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Sheet1!$H$93</definedName>
    <definedName name="_xlnm.Print_Area" localSheetId="1">Sheet1!$A$1:$N$88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<sst xmlns="http://schemas.openxmlformats.org/spreadsheetml/2006/main" count="477" uniqueCount="361">
  <si>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</si>
  <si>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</si>
  <si>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</si>
  <si>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</si>
  <si>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</si>
  <si>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</si>
  <si>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</si>
  <si>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</si>
  <si>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</si>
  <si>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</si>
  <si>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</si>
  <si>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</si>
  <si>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</si>
  <si>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</si>
  <si>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</si>
  <si>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</si>
  <si>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</si>
  <si>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</si>
  <si>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</si>
  <si>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</si>
  <si>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</si>
  <si>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</si>
  <si>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</si>
  <si>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>DSS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</si>
  <si>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</si>
  <si>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</si>
  <si>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</si>
  <si>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</si>
  <si>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</si>
  <si>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</si>
  <si>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</si>
  <si>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</si>
  <si>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</si>
  <si>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</si>
  <si>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>NSM</t>
  </si>
  <si>
    <t xml:space="preserve"> </t>
  </si>
  <si>
    <t xml:space="preserve">    CONTAINER VESSELS</t>
  </si>
  <si>
    <t>29-10-18</t>
  </si>
  <si>
    <t>TO MTG ANCHO'</t>
  </si>
  <si>
    <t>V7YP5</t>
  </si>
  <si>
    <t>CFS</t>
  </si>
  <si>
    <t>9508-2018-1478</t>
  </si>
  <si>
    <t>CMA</t>
  </si>
  <si>
    <t xml:space="preserve">VOYAGE NO. </t>
  </si>
  <si>
    <t>L 300/-F</t>
  </si>
  <si>
    <t>D M.VEHICLES</t>
  </si>
  <si>
    <t>VES.SCHEDULE</t>
  </si>
  <si>
    <t>L 600/-F</t>
  </si>
  <si>
    <t>EVG</t>
  </si>
  <si>
    <t>2.    WAITERS  FOR  CONTAINER BERTHS</t>
  </si>
  <si>
    <t xml:space="preserve">3.    WAITERS  FOR  CONVENTIONAL BERTHS </t>
  </si>
  <si>
    <t xml:space="preserve">4.    WAITERS  FOR   SHIP CONVINIENCE </t>
  </si>
  <si>
    <t>1905/1906</t>
  </si>
  <si>
    <t>D BLK CLINKER</t>
  </si>
  <si>
    <t>MES</t>
  </si>
  <si>
    <t>07-03-19</t>
  </si>
  <si>
    <t>MSDE-2019</t>
  </si>
  <si>
    <t>3FTL</t>
  </si>
  <si>
    <t>ZN910A/ZN912R</t>
  </si>
  <si>
    <t xml:space="preserve">    SEA LEOPARD</t>
  </si>
  <si>
    <t>11-03-19</t>
  </si>
  <si>
    <t>H3RT</t>
  </si>
  <si>
    <t>OM911A/OM913R</t>
  </si>
  <si>
    <t>L 250/1400  MTS</t>
  </si>
  <si>
    <t>C6RI2</t>
  </si>
  <si>
    <t>149</t>
  </si>
  <si>
    <t>9VHF9</t>
  </si>
  <si>
    <t>119</t>
  </si>
  <si>
    <t>D5OW3</t>
  </si>
  <si>
    <t>9664-2019</t>
  </si>
  <si>
    <t>D5MP8</t>
  </si>
  <si>
    <t>002</t>
  </si>
  <si>
    <t>SRF</t>
  </si>
  <si>
    <t>12-03-19</t>
  </si>
  <si>
    <t xml:space="preserve">    NORDIC INCHEON</t>
  </si>
  <si>
    <t xml:space="preserve">    CRYSTAL RAY</t>
  </si>
  <si>
    <t xml:space="preserve">    LORD VISHNU</t>
  </si>
  <si>
    <t xml:space="preserve">    BROOKLANDS</t>
  </si>
  <si>
    <t xml:space="preserve">    MSC DENISSE</t>
  </si>
  <si>
    <t xml:space="preserve">    MSC CHIARA</t>
  </si>
  <si>
    <t>STA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</si>
  <si>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</si>
  <si>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</si>
  <si>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</si>
  <si>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</si>
  <si>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</si>
  <si>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14-03-19</t>
  </si>
  <si>
    <t xml:space="preserve">    JOGELA</t>
  </si>
  <si>
    <t>JGA-2019-0354</t>
  </si>
  <si>
    <t>CQIX</t>
  </si>
  <si>
    <t>01911S</t>
  </si>
  <si>
    <t>WSS</t>
  </si>
  <si>
    <t>L 330/1000  MTS</t>
  </si>
  <si>
    <t xml:space="preserve">    MSC NICOLE</t>
  </si>
  <si>
    <t>MSNC-2019</t>
  </si>
  <si>
    <t>H3QJ</t>
  </si>
  <si>
    <t>ZN911A-ZN913R</t>
  </si>
  <si>
    <t>1</t>
  </si>
  <si>
    <t xml:space="preserve">    EVER DIVINE</t>
  </si>
  <si>
    <t>9V7956</t>
  </si>
  <si>
    <t>125W-125E</t>
  </si>
  <si>
    <t>15-03-19</t>
  </si>
  <si>
    <t>L 1300/- MTS</t>
  </si>
  <si>
    <t>16-03-19</t>
  </si>
  <si>
    <t xml:space="preserve">    AS PAOLA</t>
  </si>
  <si>
    <t>D5RA4</t>
  </si>
  <si>
    <t xml:space="preserve">    MAERSK BENTOVILLE</t>
  </si>
  <si>
    <t>OZCZ2</t>
  </si>
  <si>
    <t>1907/914N</t>
  </si>
  <si>
    <t>910W/913E</t>
  </si>
  <si>
    <t>WW55-2019-0358</t>
  </si>
  <si>
    <t>815-2019-0357</t>
  </si>
  <si>
    <t>19-03-19</t>
  </si>
  <si>
    <t>5261-2019-0372</t>
  </si>
  <si>
    <t xml:space="preserve">    MSC JASMINE  </t>
  </si>
  <si>
    <t>MSJS-2019</t>
  </si>
  <si>
    <t>H3OB</t>
  </si>
  <si>
    <t>OM902A/OM904R</t>
  </si>
  <si>
    <t>31/03/2019  0600</t>
  </si>
  <si>
    <t>L 250/-F</t>
  </si>
  <si>
    <t>2073-2019-0370</t>
  </si>
  <si>
    <t xml:space="preserve">    MSC CAPRI</t>
  </si>
  <si>
    <t>A8UW8</t>
  </si>
  <si>
    <t>ZN911A/ZN913R</t>
  </si>
  <si>
    <t>20-03-19</t>
  </si>
  <si>
    <t xml:space="preserve">    MSC CHERYL 3</t>
  </si>
  <si>
    <t>D5ES9</t>
  </si>
  <si>
    <t>OM912A/OM914R</t>
  </si>
  <si>
    <t>MCHL-2019-0371</t>
  </si>
  <si>
    <t xml:space="preserve">    MAUD</t>
  </si>
  <si>
    <t>02/04/2019  0600</t>
  </si>
  <si>
    <t>9V8893</t>
  </si>
  <si>
    <t>012</t>
  </si>
  <si>
    <t>SSS</t>
  </si>
  <si>
    <t>03/04/2019  0600</t>
  </si>
  <si>
    <t xml:space="preserve">    AFRICAN FLAMINGO</t>
  </si>
  <si>
    <t>MDOP4</t>
  </si>
  <si>
    <t>FBV20213</t>
  </si>
  <si>
    <t>01/04/2019  0600</t>
  </si>
  <si>
    <t>D ASSORTED STEEL PRODUCTS</t>
  </si>
  <si>
    <t>21-03-19</t>
  </si>
  <si>
    <t xml:space="preserve">    MSC MARIA LAURA</t>
  </si>
  <si>
    <t>MSMR-2019-0382</t>
  </si>
  <si>
    <t>H3QW</t>
  </si>
  <si>
    <t>SD913R/SD913R</t>
  </si>
  <si>
    <t>L 700/-F</t>
  </si>
  <si>
    <t>9671-2019-0391</t>
  </si>
  <si>
    <t>2L</t>
  </si>
  <si>
    <t>22-03-19</t>
  </si>
  <si>
    <t>L  8000 REF. SODA @ B.9 + L R.MIN.@BTL</t>
  </si>
  <si>
    <t xml:space="preserve">    EVER DIADEM</t>
  </si>
  <si>
    <t>9V7955</t>
  </si>
  <si>
    <t>140W-140E</t>
  </si>
  <si>
    <t>L 550/1300  MTS</t>
  </si>
  <si>
    <t>DADM-2019-0392</t>
  </si>
  <si>
    <t>23-03-19</t>
  </si>
  <si>
    <t xml:space="preserve">    INDIGO DEVOTION</t>
  </si>
  <si>
    <t>3FKP3</t>
  </si>
  <si>
    <t>FBV20258</t>
  </si>
  <si>
    <t>D BLK FERT.</t>
  </si>
  <si>
    <t xml:space="preserve">        20.03.2019  1330  KRIS KIN  120  7.1  STR  D  2480  LPG  @ SOT JETTY(K'ANCHO.)</t>
  </si>
  <si>
    <t xml:space="preserve">    ETE N</t>
  </si>
  <si>
    <t>19055S</t>
  </si>
  <si>
    <t>L 20/500  MTS</t>
  </si>
  <si>
    <t>31/03/2019  1400</t>
  </si>
  <si>
    <t>DIVN-2019-0365</t>
  </si>
  <si>
    <t xml:space="preserve">    BERMUDA</t>
  </si>
  <si>
    <t>A8TX8</t>
  </si>
  <si>
    <t>02S2KN1MA</t>
  </si>
  <si>
    <t>04/04/2019  0600</t>
  </si>
  <si>
    <t>L 300/500  MTS</t>
  </si>
  <si>
    <t>BRMD-2019-0397</t>
  </si>
  <si>
    <t xml:space="preserve">    HOEGH OSAKA  </t>
  </si>
  <si>
    <t>S6TY</t>
  </si>
  <si>
    <t>073</t>
  </si>
  <si>
    <t>07/04/2019  0600</t>
  </si>
  <si>
    <t>SOC</t>
  </si>
  <si>
    <t>24-03-19</t>
  </si>
  <si>
    <t>CCMT-2019-0398</t>
  </si>
  <si>
    <t>C4ZT2</t>
  </si>
  <si>
    <t>0NL1KN1MA</t>
  </si>
  <si>
    <t>L 500/-F</t>
  </si>
  <si>
    <t xml:space="preserve">    CMA CGM MANET </t>
  </si>
  <si>
    <t>6699-2019</t>
  </si>
  <si>
    <t>9450-2019-0394</t>
  </si>
  <si>
    <t>25-03-19</t>
  </si>
  <si>
    <t>30/03/2019  1500</t>
  </si>
  <si>
    <t>08/04/2019  1700</t>
  </si>
  <si>
    <t xml:space="preserve">    SKAFTAFELL</t>
  </si>
  <si>
    <t>5IM231</t>
  </si>
  <si>
    <t>S19-016MO</t>
  </si>
  <si>
    <t>EXP</t>
  </si>
  <si>
    <t>L 60/-F @ B.20</t>
  </si>
  <si>
    <t>3EYW3</t>
  </si>
  <si>
    <t>16/19</t>
  </si>
  <si>
    <t>D STEEL COILS</t>
  </si>
  <si>
    <t xml:space="preserve">       23.03.2019  0100  ATHENA TRIUMPH  120  8.9  EAC  D  1  BOAT(OPL)</t>
  </si>
  <si>
    <t xml:space="preserve">    MAERSK JALAN</t>
  </si>
  <si>
    <t>9V3581</t>
  </si>
  <si>
    <t>03/04/2019  2100</t>
  </si>
  <si>
    <t>26-03-19</t>
  </si>
  <si>
    <t>L 800/-F</t>
  </si>
  <si>
    <t>3CM-2019-0383</t>
  </si>
  <si>
    <t>MSCH-2019-0368</t>
  </si>
  <si>
    <t>7968-2019-0401</t>
  </si>
  <si>
    <t>08/04/2019  0600</t>
  </si>
  <si>
    <t xml:space="preserve">    CL CHRISTINA</t>
  </si>
  <si>
    <t>VRSES</t>
  </si>
  <si>
    <t>CLC-01/19</t>
  </si>
  <si>
    <t>05/04/2019  0600</t>
  </si>
  <si>
    <t xml:space="preserve">    DREAM ANGEL</t>
  </si>
  <si>
    <t>3EEV</t>
  </si>
  <si>
    <t>26-03-16</t>
  </si>
  <si>
    <t>03/04/2019  0700</t>
  </si>
  <si>
    <t xml:space="preserve">        27.03.2019  0330  CORDULA JACOB  229  13.25  STR  D  64618  GAS OIL @ KOT JETTY</t>
  </si>
  <si>
    <t xml:space="preserve">    C.S.PRINCESS</t>
  </si>
  <si>
    <t>10/04/2019  0600</t>
  </si>
  <si>
    <t>9675-2019-0403</t>
  </si>
  <si>
    <t>DL M.VEHICLES</t>
  </si>
  <si>
    <t xml:space="preserve">    EAST WIND II</t>
  </si>
  <si>
    <t>J8B5779</t>
  </si>
  <si>
    <t>003/2019</t>
  </si>
  <si>
    <t>SALB</t>
  </si>
  <si>
    <t>27-03-19</t>
  </si>
  <si>
    <t xml:space="preserve">    HANSA AMERICA</t>
  </si>
  <si>
    <t>D5AP5</t>
  </si>
  <si>
    <t>07/04/2019  0500</t>
  </si>
  <si>
    <t>L 250/1200  MTS</t>
  </si>
  <si>
    <t xml:space="preserve">    CAPE MALE</t>
  </si>
  <si>
    <t>87Y-2019-0388</t>
  </si>
  <si>
    <t>G98-2019-0386</t>
  </si>
  <si>
    <t>V7RU3</t>
  </si>
  <si>
    <t>10/04/2019  0001</t>
  </si>
  <si>
    <t>L 650/10  MTS</t>
  </si>
  <si>
    <t xml:space="preserve">    WO LONG SONG</t>
  </si>
  <si>
    <t>7405-2019</t>
  </si>
  <si>
    <t>VRHI5</t>
  </si>
  <si>
    <t>54</t>
  </si>
  <si>
    <t>11/04/2019  0600</t>
  </si>
  <si>
    <t>L 1000 PMS &amp; 1000 GAS @ KOT</t>
  </si>
  <si>
    <t xml:space="preserve">    RUI CHANG HAI</t>
  </si>
  <si>
    <t>5135-2019</t>
  </si>
  <si>
    <t>BQBE</t>
  </si>
  <si>
    <t>156</t>
  </si>
  <si>
    <t>GEN.CARGO &amp; EQUIPMENTS</t>
  </si>
  <si>
    <t>D GEN.CARGO &amp; EQUIPMENTS</t>
  </si>
  <si>
    <t xml:space="preserve">    COSCO YINGKOU</t>
  </si>
  <si>
    <t>CSYK-2019-0378</t>
  </si>
  <si>
    <t>VRCY6</t>
  </si>
  <si>
    <t>126W</t>
  </si>
  <si>
    <t>04/04/2019  1500</t>
  </si>
  <si>
    <t>RSS</t>
  </si>
  <si>
    <t>L 230/1550  MTS</t>
  </si>
  <si>
    <t>S7IB</t>
  </si>
  <si>
    <t>BIA008/19</t>
  </si>
  <si>
    <t>BFL</t>
  </si>
  <si>
    <t>FOR FISH</t>
  </si>
  <si>
    <t xml:space="preserve">     ALETHINI</t>
  </si>
  <si>
    <t>V7TG4</t>
  </si>
  <si>
    <t>01/19</t>
  </si>
  <si>
    <t xml:space="preserve">     STAR CRIMSON</t>
  </si>
  <si>
    <t>3FMN8</t>
  </si>
  <si>
    <t>3</t>
  </si>
  <si>
    <t>S7OP</t>
  </si>
  <si>
    <t>BIA007/19</t>
  </si>
  <si>
    <t xml:space="preserve">    FNF DAFA NO.8</t>
  </si>
  <si>
    <t>9677-2019</t>
  </si>
  <si>
    <t>9678-2019</t>
  </si>
  <si>
    <t xml:space="preserve">    FN EXPERT TUNA</t>
  </si>
  <si>
    <t>9680-2019</t>
  </si>
  <si>
    <t xml:space="preserve">    OCEAN PEARL</t>
  </si>
  <si>
    <t>D5NO3</t>
  </si>
  <si>
    <t>OP-01/19</t>
  </si>
  <si>
    <t>28-03-19</t>
  </si>
  <si>
    <t>D BLK CLINKER B.9/10</t>
  </si>
  <si>
    <t xml:space="preserve">    IKAN PULAS</t>
  </si>
  <si>
    <t>9V3590</t>
  </si>
  <si>
    <t>18L</t>
  </si>
  <si>
    <t>11/04/2019  1000</t>
  </si>
  <si>
    <t>9681-2019</t>
  </si>
  <si>
    <t>9673-2019-0408</t>
  </si>
  <si>
    <t>9646-2019-0406</t>
  </si>
  <si>
    <t xml:space="preserve">    GH SCIROCCO</t>
  </si>
  <si>
    <t>V7MH3</t>
  </si>
  <si>
    <t>911W/914E</t>
  </si>
  <si>
    <t>L 150/600  MTS</t>
  </si>
  <si>
    <t xml:space="preserve">    MYKONOS DAWN</t>
  </si>
  <si>
    <t>V7FO5</t>
  </si>
  <si>
    <t>WBC01/2019</t>
  </si>
  <si>
    <t>09/04/2019  0600</t>
  </si>
  <si>
    <t xml:space="preserve">      30.03.2019          HW    1304     2.2             HW   ------       ----       LW       0628      1.4      LW    1837      1.6</t>
  </si>
  <si>
    <t>01A-2019-0384</t>
  </si>
  <si>
    <t xml:space="preserve">        28.03.2019  1400  ALDABRA  79  4.2  SEC  L  1244  GAS OIL @ SOT </t>
  </si>
  <si>
    <t xml:space="preserve">    AFRICAN SETO</t>
  </si>
  <si>
    <t>3FAY3</t>
  </si>
  <si>
    <t>19032</t>
  </si>
  <si>
    <t>29-03-19</t>
  </si>
  <si>
    <t>D STEEL PRODUCTS</t>
  </si>
  <si>
    <t xml:space="preserve">    ADRIATIC WAVE</t>
  </si>
  <si>
    <t>VRF15</t>
  </si>
  <si>
    <t>201901</t>
  </si>
  <si>
    <t>05/04/2019  2100</t>
  </si>
  <si>
    <t>D CPP @ SOT JETTY</t>
  </si>
  <si>
    <t>9684-2019-0419</t>
  </si>
  <si>
    <t>9644-2019-0418</t>
  </si>
  <si>
    <t>9683-2019-0417</t>
  </si>
  <si>
    <t>9186-2019-0414</t>
  </si>
  <si>
    <t xml:space="preserve">    NORTHERN PRACTISE</t>
  </si>
  <si>
    <t>J45-2019-0387</t>
  </si>
  <si>
    <t>912W/915E</t>
  </si>
  <si>
    <t>12/04/2019  0600</t>
  </si>
  <si>
    <t>L 130/750  MTS</t>
  </si>
  <si>
    <t xml:space="preserve">    PUCCINI</t>
  </si>
  <si>
    <t>3FL-2019</t>
  </si>
  <si>
    <t>A8BX6</t>
  </si>
  <si>
    <t>1906/1907</t>
  </si>
  <si>
    <t>L 512/-F</t>
  </si>
  <si>
    <t>ETE2-2019-0420</t>
  </si>
  <si>
    <t>D5TJ9</t>
  </si>
  <si>
    <t>04/04/2019  2300</t>
  </si>
  <si>
    <t>30/03/2019  2300</t>
  </si>
  <si>
    <t>31/03/2019  1600</t>
  </si>
  <si>
    <t>30/03/2019  2000</t>
  </si>
  <si>
    <t xml:space="preserve">                                                                                                           SHIPS EXPECTED IN THE NEXT 14 DAYS FROM  30- MARCH-2019      </t>
  </si>
  <si>
    <t xml:space="preserve">      31.03.2019          HW    0117     2.5             HW   1414       2.4       LW       0750      1.3      LW    1957      1.4   </t>
  </si>
  <si>
    <t xml:space="preserve">    EXPRESS SPAIN</t>
  </si>
  <si>
    <t>9HA2546</t>
  </si>
  <si>
    <t>1904W</t>
  </si>
  <si>
    <t>11/04/2019  0500</t>
  </si>
  <si>
    <t>L 90/900  MTS</t>
  </si>
  <si>
    <t xml:space="preserve">        NIL</t>
  </si>
  <si>
    <t xml:space="preserve">         NIL</t>
  </si>
  <si>
    <t xml:space="preserve">       29.03.2019  2000  PETRA 1  92  3  SEC.  39  44  MTS</t>
  </si>
  <si>
    <t xml:space="preserve">        30.03.2019  0500  OCEAN ODYSEY  245  11.95  STR  D  74264 MOGAS @ KOT JETTY</t>
  </si>
  <si>
    <t>ESPN-2019-0407</t>
  </si>
  <si>
    <t>9682-2019-0424</t>
  </si>
  <si>
    <t>9679-2019-0422</t>
  </si>
  <si>
    <t>DRAN-2019-0404</t>
  </si>
  <si>
    <t>7939-2019-0421</t>
  </si>
  <si>
    <t>MCPR-2019-0405</t>
  </si>
  <si>
    <t xml:space="preserve">    MAERSK BROOKLYN</t>
  </si>
  <si>
    <t>819-2019</t>
  </si>
  <si>
    <t>OZDA2</t>
  </si>
  <si>
    <t>914S/916N</t>
  </si>
  <si>
    <t>13/04/2019  0500</t>
  </si>
  <si>
    <t>30-03-19</t>
  </si>
  <si>
    <t>L 250/1450  MTS</t>
  </si>
  <si>
    <t>06/04/2019  1400</t>
  </si>
  <si>
    <t>31/03/2019  1000</t>
  </si>
  <si>
    <t>03/04/2019  0001</t>
  </si>
  <si>
    <t>30/03/2019  1200</t>
  </si>
  <si>
    <t>01/04/2019  1200</t>
  </si>
  <si>
    <t>31/04/2019  1600</t>
  </si>
  <si>
    <t>01/04/2019  2100</t>
  </si>
  <si>
    <t>01/04/2019  0900</t>
  </si>
  <si>
    <t xml:space="preserve">    EAST WIND</t>
  </si>
  <si>
    <t>J8B2833</t>
  </si>
  <si>
    <t>008/2019</t>
  </si>
  <si>
    <t>ALB</t>
  </si>
  <si>
    <t>L PMS @ SOT/KOT</t>
  </si>
  <si>
    <t>1552-2019-0425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</si>
</sst>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5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/>
    <xf numFmtId="0" fontId="6" fillId="0" borderId="0" xfId="0" applyFont="1" applyBorder="1"/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7" fillId="2" borderId="4" xfId="0" quotePrefix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/>
    <xf numFmtId="0" fontId="6" fillId="0" borderId="0" xfId="0" applyFont="1" applyBorder="1" applyAlignment="1">
      <alignment horizontal="left" vertical="center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14" fontId="10" fillId="2" borderId="19" xfId="0" quotePrefix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/>
    </xf>
    <xf numFmtId="49" fontId="5" fillId="3" borderId="22" xfId="0" applyNumberFormat="1" applyFont="1" applyFill="1" applyBorder="1" applyAlignment="1">
      <alignment horizontal="left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22" fontId="5" fillId="3" borderId="2" xfId="0" applyNumberFormat="1" applyFont="1" applyFill="1" applyBorder="1" applyAlignment="1">
      <alignment horizontal="left"/>
    </xf>
    <xf numFmtId="22" fontId="5" fillId="3" borderId="22" xfId="0" applyNumberFormat="1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339168"/>
        <c:axId val="334341128"/>
      </c:barChart>
      <c:catAx>
        <c:axId val="33433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34341128"/>
        <c:crosses val="autoZero"/>
        <c:auto val="1"/>
        <c:lblAlgn val="ctr"/>
        <c:lblOffset val="100"/>
        <c:noMultiLvlLbl val="0"/>
      </c:catAx>
      <c:valAx>
        <c:axId val="334341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34339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5"/>
  <sheetViews>
    <sheetView showGridLines="0" tabSelected="1" topLeftCell="A52" zoomScale="20" zoomScaleNormal="20" zoomScaleSheetLayoutView="17" zoomScalePageLayoutView="10" workbookViewId="0">
      <selection activeCell="F59" sqref="F59"/>
    </sheetView>
  </sheetViews>
  <sheetFormatPr defaultColWidth="20.7109375" defaultRowHeight="86.1" customHeight="1" x14ac:dyDescent="1.05"/>
  <cols>
    <col min="1" max="1" width="156.710937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12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30.14062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29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28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29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29"/>
      <c r="Q3" s="1"/>
      <c r="R3" s="1"/>
    </row>
    <row r="4" spans="1:252" ht="86.1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29"/>
      <c r="Q4" s="1"/>
      <c r="R4" s="1"/>
    </row>
    <row r="5" spans="1:252" s="82" customFormat="1" ht="86.1" customHeight="1" x14ac:dyDescent="0.95">
      <c r="A5" s="30" t="s">
        <v>323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80">
        <f ca="1">NOW()+14</f>
        <v>43568.506425347223</v>
      </c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</row>
    <row r="6" spans="1:252" s="84" customFormat="1" ht="86.1" customHeight="1" x14ac:dyDescent="0.95">
      <c r="A6" s="30" t="s">
        <v>36</v>
      </c>
      <c r="B6" s="28"/>
      <c r="C6" s="28"/>
      <c r="D6" s="63"/>
      <c r="E6" s="63"/>
      <c r="F6" s="63" t="s">
        <v>35</v>
      </c>
      <c r="G6" s="65"/>
      <c r="H6" s="63"/>
      <c r="I6" s="63"/>
      <c r="J6" s="63"/>
      <c r="K6" s="66"/>
      <c r="L6" s="46"/>
      <c r="M6" s="46"/>
      <c r="N6" s="83"/>
    </row>
    <row r="7" spans="1:252" s="87" customFormat="1" ht="86.1" customHeight="1" x14ac:dyDescent="0.95">
      <c r="A7" s="31" t="s">
        <v>85</v>
      </c>
      <c r="B7" s="181" t="s">
        <v>46</v>
      </c>
      <c r="C7" s="181"/>
      <c r="D7" s="85" t="s">
        <v>8</v>
      </c>
      <c r="E7" s="33" t="s">
        <v>43</v>
      </c>
      <c r="F7" s="86" t="s">
        <v>24</v>
      </c>
      <c r="G7" s="34" t="s">
        <v>3</v>
      </c>
      <c r="H7" s="35" t="s">
        <v>1</v>
      </c>
      <c r="I7" s="35" t="s">
        <v>25</v>
      </c>
      <c r="J7" s="35" t="s">
        <v>20</v>
      </c>
      <c r="K7" s="35" t="s">
        <v>4</v>
      </c>
      <c r="L7" s="35" t="s">
        <v>26</v>
      </c>
      <c r="M7" s="36" t="s">
        <v>12</v>
      </c>
      <c r="N7" s="141" t="s">
        <v>13</v>
      </c>
    </row>
    <row r="8" spans="1:252" s="89" customFormat="1" ht="86.1" customHeight="1" x14ac:dyDescent="0.85">
      <c r="A8" s="38" t="s">
        <v>106</v>
      </c>
      <c r="B8" s="169" t="s">
        <v>111</v>
      </c>
      <c r="C8" s="170"/>
      <c r="D8" s="123" t="s">
        <v>107</v>
      </c>
      <c r="E8" s="124" t="s">
        <v>108</v>
      </c>
      <c r="F8" s="88" t="s">
        <v>186</v>
      </c>
      <c r="G8" s="41">
        <v>294</v>
      </c>
      <c r="H8" s="39">
        <v>13</v>
      </c>
      <c r="I8" s="39" t="s">
        <v>27</v>
      </c>
      <c r="J8" s="39">
        <v>1530</v>
      </c>
      <c r="K8" s="39">
        <v>1650</v>
      </c>
      <c r="L8" s="43"/>
      <c r="M8" s="42" t="s">
        <v>103</v>
      </c>
      <c r="N8" s="142" t="s">
        <v>63</v>
      </c>
    </row>
    <row r="9" spans="1:252" s="89" customFormat="1" ht="86.1" customHeight="1" x14ac:dyDescent="0.85">
      <c r="A9" s="38" t="s">
        <v>87</v>
      </c>
      <c r="B9" s="169" t="s">
        <v>88</v>
      </c>
      <c r="C9" s="170"/>
      <c r="D9" s="123" t="s">
        <v>89</v>
      </c>
      <c r="E9" s="124" t="s">
        <v>90</v>
      </c>
      <c r="F9" s="88" t="s">
        <v>322</v>
      </c>
      <c r="G9" s="41">
        <v>255</v>
      </c>
      <c r="H9" s="39">
        <v>11.5</v>
      </c>
      <c r="I9" s="39" t="s">
        <v>91</v>
      </c>
      <c r="J9" s="39">
        <v>1242</v>
      </c>
      <c r="K9" s="39">
        <v>1330</v>
      </c>
      <c r="L9" s="43"/>
      <c r="M9" s="42" t="s">
        <v>86</v>
      </c>
      <c r="N9" s="142" t="s">
        <v>92</v>
      </c>
    </row>
    <row r="10" spans="1:252" s="89" customFormat="1" ht="86.1" customHeight="1" x14ac:dyDescent="0.85">
      <c r="A10" s="38" t="s">
        <v>79</v>
      </c>
      <c r="B10" s="179" t="s">
        <v>203</v>
      </c>
      <c r="C10" s="180"/>
      <c r="D10" s="123" t="s">
        <v>61</v>
      </c>
      <c r="E10" s="90" t="s">
        <v>62</v>
      </c>
      <c r="F10" s="88" t="s">
        <v>348</v>
      </c>
      <c r="G10" s="41">
        <v>199</v>
      </c>
      <c r="H10" s="39">
        <v>10.5</v>
      </c>
      <c r="I10" s="39" t="s">
        <v>30</v>
      </c>
      <c r="J10" s="39">
        <v>500</v>
      </c>
      <c r="K10" s="39">
        <v>300</v>
      </c>
      <c r="L10" s="43"/>
      <c r="M10" s="42" t="s">
        <v>60</v>
      </c>
      <c r="N10" s="142" t="s">
        <v>44</v>
      </c>
    </row>
    <row r="11" spans="1:252" s="89" customFormat="1" ht="86.1" customHeight="1" x14ac:dyDescent="0.85">
      <c r="A11" s="38" t="s">
        <v>98</v>
      </c>
      <c r="B11" s="169" t="s">
        <v>165</v>
      </c>
      <c r="C11" s="170"/>
      <c r="D11" s="123" t="s">
        <v>99</v>
      </c>
      <c r="E11" s="124" t="s">
        <v>100</v>
      </c>
      <c r="F11" s="88" t="s">
        <v>164</v>
      </c>
      <c r="G11" s="41">
        <v>294</v>
      </c>
      <c r="H11" s="39">
        <v>12.6</v>
      </c>
      <c r="I11" s="39" t="s">
        <v>48</v>
      </c>
      <c r="J11" s="39">
        <v>1700</v>
      </c>
      <c r="K11" s="39">
        <v>1850</v>
      </c>
      <c r="L11" s="43"/>
      <c r="M11" s="42" t="s">
        <v>101</v>
      </c>
      <c r="N11" s="142" t="s">
        <v>102</v>
      </c>
    </row>
    <row r="12" spans="1:252" s="89" customFormat="1" ht="86.1" customHeight="1" x14ac:dyDescent="0.85">
      <c r="A12" s="38" t="s">
        <v>104</v>
      </c>
      <c r="B12" s="169" t="s">
        <v>110</v>
      </c>
      <c r="C12" s="170"/>
      <c r="D12" s="123" t="s">
        <v>105</v>
      </c>
      <c r="E12" s="124" t="s">
        <v>52</v>
      </c>
      <c r="F12" s="88" t="s">
        <v>321</v>
      </c>
      <c r="G12" s="41">
        <v>207</v>
      </c>
      <c r="H12" s="39">
        <v>11</v>
      </c>
      <c r="I12" s="39" t="s">
        <v>27</v>
      </c>
      <c r="J12" s="39">
        <v>180</v>
      </c>
      <c r="K12" s="39">
        <v>300</v>
      </c>
      <c r="L12" s="43"/>
      <c r="M12" s="42" t="s">
        <v>103</v>
      </c>
      <c r="N12" s="142" t="s">
        <v>44</v>
      </c>
    </row>
    <row r="13" spans="1:252" s="89" customFormat="1" ht="86.1" customHeight="1" x14ac:dyDescent="0.85">
      <c r="A13" s="38" t="s">
        <v>188</v>
      </c>
      <c r="B13" s="179" t="s">
        <v>338</v>
      </c>
      <c r="C13" s="180"/>
      <c r="D13" s="123" t="s">
        <v>189</v>
      </c>
      <c r="E13" s="90" t="s">
        <v>190</v>
      </c>
      <c r="F13" s="88" t="s">
        <v>130</v>
      </c>
      <c r="G13" s="41">
        <v>101</v>
      </c>
      <c r="H13" s="39">
        <v>6</v>
      </c>
      <c r="I13" s="39" t="s">
        <v>191</v>
      </c>
      <c r="J13" s="39">
        <v>50</v>
      </c>
      <c r="K13" s="39">
        <v>60</v>
      </c>
      <c r="L13" s="43"/>
      <c r="M13" s="42" t="s">
        <v>185</v>
      </c>
      <c r="N13" s="142" t="s">
        <v>192</v>
      </c>
    </row>
    <row r="14" spans="1:252" s="89" customFormat="1" ht="86.1" customHeight="1" x14ac:dyDescent="0.85">
      <c r="A14" s="38" t="s">
        <v>161</v>
      </c>
      <c r="B14" s="169" t="s">
        <v>317</v>
      </c>
      <c r="C14" s="170"/>
      <c r="D14" s="123" t="s">
        <v>318</v>
      </c>
      <c r="E14" s="124" t="s">
        <v>162</v>
      </c>
      <c r="F14" s="88" t="s">
        <v>349</v>
      </c>
      <c r="G14" s="41">
        <v>213</v>
      </c>
      <c r="H14" s="39">
        <v>10.7</v>
      </c>
      <c r="I14" s="39" t="s">
        <v>54</v>
      </c>
      <c r="J14" s="39">
        <v>708</v>
      </c>
      <c r="K14" s="39">
        <v>520</v>
      </c>
      <c r="L14" s="43"/>
      <c r="M14" s="42" t="s">
        <v>155</v>
      </c>
      <c r="N14" s="142" t="s">
        <v>163</v>
      </c>
    </row>
    <row r="15" spans="1:252" s="89" customFormat="1" ht="86.1" customHeight="1" x14ac:dyDescent="0.85">
      <c r="A15" s="38" t="s">
        <v>125</v>
      </c>
      <c r="B15" s="169" t="s">
        <v>128</v>
      </c>
      <c r="C15" s="170"/>
      <c r="D15" s="123" t="s">
        <v>126</v>
      </c>
      <c r="E15" s="124" t="s">
        <v>127</v>
      </c>
      <c r="F15" s="88" t="s">
        <v>134</v>
      </c>
      <c r="G15" s="41">
        <v>207</v>
      </c>
      <c r="H15" s="39">
        <v>9</v>
      </c>
      <c r="I15" s="39" t="s">
        <v>30</v>
      </c>
      <c r="J15" s="39">
        <v>450</v>
      </c>
      <c r="K15" s="39">
        <v>350</v>
      </c>
      <c r="L15" s="43"/>
      <c r="M15" s="42" t="s">
        <v>124</v>
      </c>
      <c r="N15" s="142" t="s">
        <v>44</v>
      </c>
    </row>
    <row r="16" spans="1:252" s="89" customFormat="1" ht="86.1" customHeight="1" x14ac:dyDescent="0.85">
      <c r="A16" s="38" t="s">
        <v>166</v>
      </c>
      <c r="B16" s="169" t="s">
        <v>171</v>
      </c>
      <c r="C16" s="170"/>
      <c r="D16" s="123" t="s">
        <v>167</v>
      </c>
      <c r="E16" s="124" t="s">
        <v>168</v>
      </c>
      <c r="F16" s="88" t="s">
        <v>213</v>
      </c>
      <c r="G16" s="41">
        <v>259</v>
      </c>
      <c r="H16" s="39">
        <v>11</v>
      </c>
      <c r="I16" s="39" t="s">
        <v>42</v>
      </c>
      <c r="J16" s="39">
        <v>900</v>
      </c>
      <c r="K16" s="39">
        <v>800</v>
      </c>
      <c r="L16" s="43"/>
      <c r="M16" s="42" t="s">
        <v>155</v>
      </c>
      <c r="N16" s="142" t="s">
        <v>170</v>
      </c>
    </row>
    <row r="17" spans="1:14" s="89" customFormat="1" ht="86.1" customHeight="1" x14ac:dyDescent="0.85">
      <c r="A17" s="38" t="s">
        <v>197</v>
      </c>
      <c r="B17" s="169" t="s">
        <v>202</v>
      </c>
      <c r="C17" s="170"/>
      <c r="D17" s="123" t="s">
        <v>198</v>
      </c>
      <c r="E17" s="124" t="s">
        <v>52</v>
      </c>
      <c r="F17" s="88" t="s">
        <v>199</v>
      </c>
      <c r="G17" s="41">
        <v>222</v>
      </c>
      <c r="H17" s="39">
        <v>10.9</v>
      </c>
      <c r="I17" s="39" t="s">
        <v>27</v>
      </c>
      <c r="J17" s="39">
        <v>410</v>
      </c>
      <c r="K17" s="39">
        <v>800</v>
      </c>
      <c r="L17" s="43"/>
      <c r="M17" s="42" t="s">
        <v>200</v>
      </c>
      <c r="N17" s="142" t="s">
        <v>201</v>
      </c>
    </row>
    <row r="18" spans="1:14" s="89" customFormat="1" ht="86.1" customHeight="1" x14ac:dyDescent="0.85">
      <c r="A18" s="38" t="s">
        <v>141</v>
      </c>
      <c r="B18" s="183" t="s">
        <v>142</v>
      </c>
      <c r="C18" s="184"/>
      <c r="D18" s="123" t="s">
        <v>143</v>
      </c>
      <c r="E18" s="124" t="s">
        <v>144</v>
      </c>
      <c r="F18" s="88" t="s">
        <v>169</v>
      </c>
      <c r="G18" s="41">
        <v>228.8</v>
      </c>
      <c r="H18" s="39">
        <v>12.4</v>
      </c>
      <c r="I18" s="39" t="s">
        <v>30</v>
      </c>
      <c r="J18" s="39">
        <v>500</v>
      </c>
      <c r="K18" s="39">
        <v>700</v>
      </c>
      <c r="L18" s="43"/>
      <c r="M18" s="42" t="s">
        <v>140</v>
      </c>
      <c r="N18" s="142" t="s">
        <v>145</v>
      </c>
    </row>
    <row r="19" spans="1:14" s="89" customFormat="1" ht="86.1" customHeight="1" x14ac:dyDescent="0.85">
      <c r="A19" s="38" t="s">
        <v>121</v>
      </c>
      <c r="B19" s="169" t="s">
        <v>339</v>
      </c>
      <c r="C19" s="170"/>
      <c r="D19" s="123" t="s">
        <v>122</v>
      </c>
      <c r="E19" s="124" t="s">
        <v>123</v>
      </c>
      <c r="F19" s="88" t="s">
        <v>169</v>
      </c>
      <c r="G19" s="41">
        <v>208</v>
      </c>
      <c r="H19" s="39">
        <v>10.1</v>
      </c>
      <c r="I19" s="39" t="s">
        <v>30</v>
      </c>
      <c r="J19" s="39">
        <v>450</v>
      </c>
      <c r="K19" s="39">
        <v>300</v>
      </c>
      <c r="L19" s="43"/>
      <c r="M19" s="42" t="s">
        <v>124</v>
      </c>
      <c r="N19" s="142" t="s">
        <v>44</v>
      </c>
    </row>
    <row r="20" spans="1:14" s="89" customFormat="1" ht="86.1" customHeight="1" x14ac:dyDescent="0.85">
      <c r="A20" s="38" t="s">
        <v>246</v>
      </c>
      <c r="B20" s="179" t="s">
        <v>247</v>
      </c>
      <c r="C20" s="180"/>
      <c r="D20" s="123" t="s">
        <v>248</v>
      </c>
      <c r="E20" s="90" t="s">
        <v>249</v>
      </c>
      <c r="F20" s="88" t="s">
        <v>250</v>
      </c>
      <c r="G20" s="41">
        <v>232</v>
      </c>
      <c r="H20" s="39">
        <v>12.5</v>
      </c>
      <c r="I20" s="39" t="s">
        <v>251</v>
      </c>
      <c r="J20" s="39">
        <v>1000</v>
      </c>
      <c r="K20" s="39">
        <v>1780</v>
      </c>
      <c r="L20" s="43"/>
      <c r="M20" s="42" t="s">
        <v>223</v>
      </c>
      <c r="N20" s="142" t="s">
        <v>252</v>
      </c>
    </row>
    <row r="21" spans="1:14" s="89" customFormat="1" ht="86.1" customHeight="1" x14ac:dyDescent="0.85">
      <c r="A21" s="38" t="s">
        <v>282</v>
      </c>
      <c r="B21" s="179" t="s">
        <v>291</v>
      </c>
      <c r="C21" s="180"/>
      <c r="D21" s="123" t="s">
        <v>283</v>
      </c>
      <c r="E21" s="90" t="s">
        <v>284</v>
      </c>
      <c r="F21" s="88" t="s">
        <v>319</v>
      </c>
      <c r="G21" s="41">
        <v>231</v>
      </c>
      <c r="H21" s="39">
        <v>12</v>
      </c>
      <c r="I21" s="39" t="s">
        <v>27</v>
      </c>
      <c r="J21" s="39">
        <v>250</v>
      </c>
      <c r="K21" s="39">
        <v>750</v>
      </c>
      <c r="L21" s="43"/>
      <c r="M21" s="42" t="s">
        <v>273</v>
      </c>
      <c r="N21" s="142" t="s">
        <v>285</v>
      </c>
    </row>
    <row r="22" spans="1:14" s="89" customFormat="1" ht="86.1" customHeight="1" x14ac:dyDescent="0.85">
      <c r="A22" s="38" t="s">
        <v>150</v>
      </c>
      <c r="B22" s="179" t="s">
        <v>154</v>
      </c>
      <c r="C22" s="180"/>
      <c r="D22" s="123" t="s">
        <v>151</v>
      </c>
      <c r="E22" s="90" t="s">
        <v>152</v>
      </c>
      <c r="F22" s="88" t="s">
        <v>347</v>
      </c>
      <c r="G22" s="41">
        <v>294</v>
      </c>
      <c r="H22" s="39">
        <v>12.6</v>
      </c>
      <c r="I22" s="39" t="s">
        <v>48</v>
      </c>
      <c r="J22" s="39">
        <v>1700</v>
      </c>
      <c r="K22" s="39">
        <v>1850</v>
      </c>
      <c r="L22" s="43"/>
      <c r="M22" s="42" t="s">
        <v>148</v>
      </c>
      <c r="N22" s="142" t="s">
        <v>153</v>
      </c>
    </row>
    <row r="23" spans="1:14" s="89" customFormat="1" ht="86.1" customHeight="1" x14ac:dyDescent="0.85">
      <c r="A23" s="38" t="s">
        <v>224</v>
      </c>
      <c r="B23" s="179" t="s">
        <v>230</v>
      </c>
      <c r="C23" s="180"/>
      <c r="D23" s="123" t="s">
        <v>225</v>
      </c>
      <c r="E23" s="90" t="s">
        <v>52</v>
      </c>
      <c r="F23" s="88" t="s">
        <v>226</v>
      </c>
      <c r="G23" s="41">
        <v>240</v>
      </c>
      <c r="H23" s="39">
        <v>12.5</v>
      </c>
      <c r="I23" s="39" t="s">
        <v>27</v>
      </c>
      <c r="J23" s="39">
        <v>1130</v>
      </c>
      <c r="K23" s="39">
        <v>140</v>
      </c>
      <c r="L23" s="43"/>
      <c r="M23" s="42" t="s">
        <v>223</v>
      </c>
      <c r="N23" s="142" t="s">
        <v>227</v>
      </c>
    </row>
    <row r="24" spans="1:14" s="89" customFormat="1" ht="86.1" customHeight="1" x14ac:dyDescent="0.85">
      <c r="A24" s="38" t="s">
        <v>182</v>
      </c>
      <c r="B24" s="169" t="s">
        <v>178</v>
      </c>
      <c r="C24" s="170"/>
      <c r="D24" s="123" t="s">
        <v>179</v>
      </c>
      <c r="E24" s="124" t="s">
        <v>180</v>
      </c>
      <c r="F24" s="88" t="s">
        <v>187</v>
      </c>
      <c r="G24" s="41">
        <v>196</v>
      </c>
      <c r="H24" s="39">
        <v>11</v>
      </c>
      <c r="I24" s="39" t="s">
        <v>42</v>
      </c>
      <c r="J24" s="39">
        <v>300</v>
      </c>
      <c r="K24" s="39">
        <v>500</v>
      </c>
      <c r="L24" s="43"/>
      <c r="M24" s="42" t="s">
        <v>177</v>
      </c>
      <c r="N24" s="142" t="s">
        <v>181</v>
      </c>
    </row>
    <row r="25" spans="1:14" s="89" customFormat="1" ht="86.1" customHeight="1" x14ac:dyDescent="0.85">
      <c r="A25" s="38" t="s">
        <v>228</v>
      </c>
      <c r="B25" s="169" t="s">
        <v>229</v>
      </c>
      <c r="C25" s="170"/>
      <c r="D25" s="123" t="s">
        <v>231</v>
      </c>
      <c r="E25" s="124" t="s">
        <v>109</v>
      </c>
      <c r="F25" s="88" t="s">
        <v>232</v>
      </c>
      <c r="G25" s="41">
        <v>212.6</v>
      </c>
      <c r="H25" s="39">
        <v>10</v>
      </c>
      <c r="I25" s="39" t="s">
        <v>27</v>
      </c>
      <c r="J25" s="39">
        <v>240</v>
      </c>
      <c r="K25" s="39">
        <v>660</v>
      </c>
      <c r="L25" s="43"/>
      <c r="M25" s="42" t="s">
        <v>223</v>
      </c>
      <c r="N25" s="142" t="s">
        <v>233</v>
      </c>
    </row>
    <row r="26" spans="1:14" s="89" customFormat="1" ht="86.1" customHeight="1" x14ac:dyDescent="0.85">
      <c r="A26" s="38" t="s">
        <v>114</v>
      </c>
      <c r="B26" s="169" t="s">
        <v>115</v>
      </c>
      <c r="C26" s="170"/>
      <c r="D26" s="123" t="s">
        <v>116</v>
      </c>
      <c r="E26" s="124" t="s">
        <v>117</v>
      </c>
      <c r="F26" s="88" t="s">
        <v>216</v>
      </c>
      <c r="G26" s="41">
        <v>199</v>
      </c>
      <c r="H26" s="39">
        <v>10.1</v>
      </c>
      <c r="I26" s="39" t="s">
        <v>30</v>
      </c>
      <c r="J26" s="39">
        <v>500</v>
      </c>
      <c r="K26" s="39">
        <v>250</v>
      </c>
      <c r="L26" s="43"/>
      <c r="M26" s="42" t="s">
        <v>112</v>
      </c>
      <c r="N26" s="142" t="s">
        <v>119</v>
      </c>
    </row>
    <row r="27" spans="1:14" s="89" customFormat="1" ht="86.1" customHeight="1" x14ac:dyDescent="0.85">
      <c r="A27" s="38" t="s">
        <v>78</v>
      </c>
      <c r="B27" s="179" t="s">
        <v>56</v>
      </c>
      <c r="C27" s="180"/>
      <c r="D27" s="123" t="s">
        <v>57</v>
      </c>
      <c r="E27" s="90" t="s">
        <v>58</v>
      </c>
      <c r="F27" s="88" t="s">
        <v>216</v>
      </c>
      <c r="G27" s="41">
        <v>199</v>
      </c>
      <c r="H27" s="39">
        <v>10</v>
      </c>
      <c r="I27" s="39" t="s">
        <v>30</v>
      </c>
      <c r="J27" s="39">
        <v>450</v>
      </c>
      <c r="K27" s="39">
        <v>300</v>
      </c>
      <c r="L27" s="43"/>
      <c r="M27" s="42" t="s">
        <v>55</v>
      </c>
      <c r="N27" s="142" t="s">
        <v>44</v>
      </c>
    </row>
    <row r="28" spans="1:14" s="89" customFormat="1" ht="86.1" customHeight="1" x14ac:dyDescent="0.85">
      <c r="A28" s="38" t="s">
        <v>93</v>
      </c>
      <c r="B28" s="169" t="s">
        <v>94</v>
      </c>
      <c r="C28" s="170"/>
      <c r="D28" s="123" t="s">
        <v>95</v>
      </c>
      <c r="E28" s="124" t="s">
        <v>96</v>
      </c>
      <c r="F28" s="88" t="s">
        <v>216</v>
      </c>
      <c r="G28" s="41">
        <v>199</v>
      </c>
      <c r="H28" s="39">
        <v>9</v>
      </c>
      <c r="I28" s="39" t="s">
        <v>30</v>
      </c>
      <c r="J28" s="39">
        <v>700</v>
      </c>
      <c r="K28" s="39">
        <v>600</v>
      </c>
      <c r="L28" s="43"/>
      <c r="M28" s="42" t="s">
        <v>86</v>
      </c>
      <c r="N28" s="142" t="s">
        <v>47</v>
      </c>
    </row>
    <row r="29" spans="1:14" s="89" customFormat="1" ht="86.1" customHeight="1" x14ac:dyDescent="0.85">
      <c r="A29" s="38" t="s">
        <v>325</v>
      </c>
      <c r="B29" s="169" t="s">
        <v>334</v>
      </c>
      <c r="C29" s="170"/>
      <c r="D29" s="123" t="s">
        <v>326</v>
      </c>
      <c r="E29" s="124" t="s">
        <v>327</v>
      </c>
      <c r="F29" s="88" t="s">
        <v>328</v>
      </c>
      <c r="G29" s="41">
        <v>212</v>
      </c>
      <c r="H29" s="39">
        <v>12</v>
      </c>
      <c r="I29" s="39" t="s">
        <v>251</v>
      </c>
      <c r="J29" s="39">
        <v>950</v>
      </c>
      <c r="K29" s="39">
        <v>990</v>
      </c>
      <c r="L29" s="43"/>
      <c r="M29" s="42" t="s">
        <v>296</v>
      </c>
      <c r="N29" s="142" t="s">
        <v>329</v>
      </c>
    </row>
    <row r="30" spans="1:14" s="89" customFormat="1" ht="86.1" customHeight="1" x14ac:dyDescent="0.85">
      <c r="A30" s="38" t="s">
        <v>312</v>
      </c>
      <c r="B30" s="169" t="s">
        <v>313</v>
      </c>
      <c r="C30" s="170"/>
      <c r="D30" s="123" t="s">
        <v>314</v>
      </c>
      <c r="E30" s="124" t="s">
        <v>315</v>
      </c>
      <c r="F30" s="88" t="s">
        <v>310</v>
      </c>
      <c r="G30" s="41">
        <v>211</v>
      </c>
      <c r="H30" s="39">
        <v>9.6</v>
      </c>
      <c r="I30" s="39" t="s">
        <v>27</v>
      </c>
      <c r="J30" s="39">
        <v>350</v>
      </c>
      <c r="K30" s="39">
        <v>512</v>
      </c>
      <c r="L30" s="43"/>
      <c r="M30" s="42" t="s">
        <v>296</v>
      </c>
      <c r="N30" s="142" t="s">
        <v>316</v>
      </c>
    </row>
    <row r="31" spans="1:14" s="89" customFormat="1" ht="86.1" customHeight="1" x14ac:dyDescent="0.85">
      <c r="A31" s="38" t="s">
        <v>307</v>
      </c>
      <c r="B31" s="179" t="s">
        <v>308</v>
      </c>
      <c r="C31" s="180"/>
      <c r="D31" s="123" t="s">
        <v>225</v>
      </c>
      <c r="E31" s="90" t="s">
        <v>309</v>
      </c>
      <c r="F31" s="88" t="s">
        <v>310</v>
      </c>
      <c r="G31" s="41">
        <v>264</v>
      </c>
      <c r="H31" s="39">
        <v>12.5</v>
      </c>
      <c r="I31" s="39" t="s">
        <v>27</v>
      </c>
      <c r="J31" s="39">
        <v>1080</v>
      </c>
      <c r="K31" s="39">
        <v>850</v>
      </c>
      <c r="L31" s="43"/>
      <c r="M31" s="42" t="s">
        <v>296</v>
      </c>
      <c r="N31" s="142" t="s">
        <v>311</v>
      </c>
    </row>
    <row r="32" spans="1:14" s="89" customFormat="1" ht="86.1" customHeight="1" x14ac:dyDescent="0.85">
      <c r="A32" s="38" t="s">
        <v>340</v>
      </c>
      <c r="B32" s="169" t="s">
        <v>341</v>
      </c>
      <c r="C32" s="170"/>
      <c r="D32" s="123" t="s">
        <v>342</v>
      </c>
      <c r="E32" s="124" t="s">
        <v>343</v>
      </c>
      <c r="F32" s="88" t="s">
        <v>344</v>
      </c>
      <c r="G32" s="41">
        <v>294</v>
      </c>
      <c r="H32" s="39">
        <v>13.5</v>
      </c>
      <c r="I32" s="39" t="s">
        <v>27</v>
      </c>
      <c r="J32" s="39">
        <v>1430</v>
      </c>
      <c r="K32" s="39">
        <v>1700</v>
      </c>
      <c r="L32" s="43"/>
      <c r="M32" s="42" t="s">
        <v>345</v>
      </c>
      <c r="N32" s="142" t="s">
        <v>346</v>
      </c>
    </row>
    <row r="33" spans="1:252" s="89" customFormat="1" ht="86.1" customHeight="1" x14ac:dyDescent="0.85">
      <c r="A33" s="112"/>
      <c r="B33" s="122"/>
      <c r="C33" s="122"/>
      <c r="D33" s="98"/>
      <c r="E33" s="121"/>
      <c r="F33" s="107"/>
      <c r="G33" s="108"/>
      <c r="H33" s="98"/>
      <c r="I33" s="98"/>
      <c r="J33" s="98"/>
      <c r="K33" s="98"/>
      <c r="L33" s="109"/>
      <c r="M33" s="110"/>
      <c r="N33" s="143"/>
    </row>
    <row r="34" spans="1:252" s="30" customFormat="1" ht="86.1" customHeight="1" x14ac:dyDescent="0.95">
      <c r="A34" s="44" t="s">
        <v>81</v>
      </c>
      <c r="B34" s="45"/>
      <c r="C34" s="46"/>
      <c r="D34" s="27"/>
      <c r="E34" s="27"/>
      <c r="F34" s="28"/>
      <c r="H34" s="27"/>
      <c r="I34" s="27"/>
      <c r="J34" s="27"/>
      <c r="K34" s="27"/>
      <c r="L34" s="27"/>
      <c r="M34" s="27"/>
      <c r="N34" s="144"/>
    </row>
    <row r="35" spans="1:252" s="154" customFormat="1" ht="86.1" customHeight="1" x14ac:dyDescent="0.85">
      <c r="A35" s="31" t="s">
        <v>85</v>
      </c>
      <c r="B35" s="182" t="s">
        <v>46</v>
      </c>
      <c r="C35" s="182"/>
      <c r="D35" s="151" t="s">
        <v>5</v>
      </c>
      <c r="E35" s="35" t="s">
        <v>17</v>
      </c>
      <c r="F35" s="35" t="s">
        <v>0</v>
      </c>
      <c r="G35" s="34" t="s">
        <v>3</v>
      </c>
      <c r="H35" s="35" t="s">
        <v>1</v>
      </c>
      <c r="I35" s="35" t="s">
        <v>2</v>
      </c>
      <c r="J35" s="35" t="s">
        <v>20</v>
      </c>
      <c r="K35" s="35" t="s">
        <v>4</v>
      </c>
      <c r="L35" s="35" t="s">
        <v>21</v>
      </c>
      <c r="M35" s="35" t="s">
        <v>7</v>
      </c>
      <c r="N35" s="141" t="s">
        <v>6</v>
      </c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  <c r="ES35" s="152"/>
      <c r="ET35" s="152"/>
      <c r="EU35" s="152"/>
      <c r="EV35" s="152"/>
      <c r="EW35" s="152"/>
      <c r="EX35" s="152"/>
      <c r="EY35" s="152"/>
      <c r="EZ35" s="152"/>
      <c r="FA35" s="152"/>
      <c r="FB35" s="152"/>
      <c r="FC35" s="152"/>
      <c r="FD35" s="152"/>
      <c r="FE35" s="152"/>
      <c r="FF35" s="152"/>
      <c r="FG35" s="152"/>
      <c r="FH35" s="152"/>
      <c r="FI35" s="152"/>
      <c r="FJ35" s="152"/>
      <c r="FK35" s="152"/>
      <c r="FL35" s="152"/>
      <c r="FM35" s="152"/>
      <c r="FN35" s="152"/>
      <c r="FO35" s="152"/>
      <c r="FP35" s="152"/>
      <c r="FQ35" s="152"/>
      <c r="FR35" s="152"/>
      <c r="FS35" s="152"/>
      <c r="FT35" s="152"/>
      <c r="FU35" s="152"/>
      <c r="FV35" s="152"/>
      <c r="FW35" s="152"/>
      <c r="FX35" s="152"/>
      <c r="FY35" s="152"/>
      <c r="FZ35" s="152"/>
      <c r="GA35" s="152"/>
      <c r="GB35" s="152"/>
      <c r="GC35" s="152"/>
      <c r="GD35" s="152"/>
      <c r="GE35" s="152"/>
      <c r="GF35" s="152"/>
      <c r="GG35" s="152"/>
      <c r="GH35" s="152"/>
      <c r="GI35" s="152"/>
      <c r="GJ35" s="152"/>
      <c r="GK35" s="152"/>
      <c r="GL35" s="152"/>
      <c r="GM35" s="152"/>
      <c r="GN35" s="152"/>
      <c r="GO35" s="152"/>
      <c r="GP35" s="152"/>
      <c r="GQ35" s="152"/>
      <c r="GR35" s="152"/>
      <c r="GS35" s="152"/>
      <c r="GT35" s="152"/>
      <c r="GU35" s="152"/>
      <c r="GV35" s="152"/>
      <c r="GW35" s="152"/>
      <c r="GX35" s="152"/>
      <c r="GY35" s="152"/>
      <c r="GZ35" s="152"/>
      <c r="HA35" s="152"/>
      <c r="HB35" s="152"/>
      <c r="HC35" s="152"/>
      <c r="HD35" s="152"/>
      <c r="HE35" s="152"/>
      <c r="HF35" s="152"/>
      <c r="HG35" s="152"/>
      <c r="HH35" s="152"/>
      <c r="HI35" s="152"/>
      <c r="HJ35" s="152"/>
      <c r="HK35" s="152"/>
      <c r="HL35" s="152"/>
      <c r="HM35" s="152"/>
      <c r="HN35" s="152"/>
      <c r="HO35" s="152"/>
      <c r="HP35" s="152"/>
      <c r="HQ35" s="152"/>
      <c r="HR35" s="152"/>
      <c r="HS35" s="152"/>
      <c r="HT35" s="152"/>
      <c r="HU35" s="152"/>
      <c r="HV35" s="152"/>
      <c r="HW35" s="152"/>
      <c r="HX35" s="152"/>
      <c r="HY35" s="152"/>
      <c r="HZ35" s="152"/>
      <c r="IA35" s="152"/>
      <c r="IB35" s="152"/>
      <c r="IC35" s="152"/>
      <c r="ID35" s="152"/>
      <c r="IE35" s="152"/>
      <c r="IF35" s="152"/>
      <c r="IG35" s="152"/>
      <c r="IH35" s="152"/>
      <c r="II35" s="152"/>
      <c r="IJ35" s="152"/>
      <c r="IK35" s="152"/>
      <c r="IL35" s="152"/>
      <c r="IM35" s="152"/>
      <c r="IN35" s="152"/>
      <c r="IO35" s="152"/>
      <c r="IP35" s="152"/>
      <c r="IQ35" s="152"/>
      <c r="IR35" s="153"/>
    </row>
    <row r="36" spans="1:252" s="89" customFormat="1" ht="86.1" customHeight="1" x14ac:dyDescent="0.85">
      <c r="A36" s="38" t="s">
        <v>75</v>
      </c>
      <c r="B36" s="169" t="s">
        <v>120</v>
      </c>
      <c r="C36" s="170"/>
      <c r="D36" s="123" t="s">
        <v>64</v>
      </c>
      <c r="E36" s="124" t="s">
        <v>65</v>
      </c>
      <c r="F36" s="88" t="s">
        <v>350</v>
      </c>
      <c r="G36" s="41">
        <v>200</v>
      </c>
      <c r="H36" s="39">
        <v>8.5</v>
      </c>
      <c r="I36" s="39" t="s">
        <v>23</v>
      </c>
      <c r="J36" s="39">
        <v>200</v>
      </c>
      <c r="K36" s="39">
        <v>0</v>
      </c>
      <c r="L36" s="43"/>
      <c r="M36" s="42" t="s">
        <v>60</v>
      </c>
      <c r="N36" s="142" t="s">
        <v>45</v>
      </c>
    </row>
    <row r="37" spans="1:252" s="89" customFormat="1" ht="86.1" customHeight="1" x14ac:dyDescent="0.85">
      <c r="A37" s="38" t="s">
        <v>77</v>
      </c>
      <c r="B37" s="169" t="s">
        <v>306</v>
      </c>
      <c r="C37" s="170"/>
      <c r="D37" s="123" t="s">
        <v>70</v>
      </c>
      <c r="E37" s="124" t="s">
        <v>71</v>
      </c>
      <c r="F37" s="88" t="s">
        <v>320</v>
      </c>
      <c r="G37" s="41">
        <v>200</v>
      </c>
      <c r="H37" s="39">
        <v>9</v>
      </c>
      <c r="I37" s="39" t="s">
        <v>72</v>
      </c>
      <c r="J37" s="39">
        <v>992</v>
      </c>
      <c r="K37" s="39">
        <v>0</v>
      </c>
      <c r="L37" s="43"/>
      <c r="M37" s="42" t="s">
        <v>73</v>
      </c>
      <c r="N37" s="142" t="s">
        <v>45</v>
      </c>
    </row>
    <row r="38" spans="1:252" s="89" customFormat="1" ht="86.1" customHeight="1" x14ac:dyDescent="0.85">
      <c r="A38" s="38" t="s">
        <v>156</v>
      </c>
      <c r="B38" s="169" t="s">
        <v>280</v>
      </c>
      <c r="C38" s="170"/>
      <c r="D38" s="123" t="s">
        <v>157</v>
      </c>
      <c r="E38" s="124" t="s">
        <v>158</v>
      </c>
      <c r="F38" s="88" t="s">
        <v>352</v>
      </c>
      <c r="G38" s="41">
        <v>189.9</v>
      </c>
      <c r="H38" s="39">
        <v>10</v>
      </c>
      <c r="I38" s="39" t="s">
        <v>40</v>
      </c>
      <c r="J38" s="39">
        <v>22000</v>
      </c>
      <c r="K38" s="39">
        <v>0</v>
      </c>
      <c r="L38" s="43"/>
      <c r="M38" s="42" t="s">
        <v>155</v>
      </c>
      <c r="N38" s="142" t="s">
        <v>159</v>
      </c>
    </row>
    <row r="39" spans="1:252" s="89" customFormat="1" ht="86.1" customHeight="1" x14ac:dyDescent="0.85">
      <c r="A39" s="38" t="s">
        <v>74</v>
      </c>
      <c r="B39" s="179" t="s">
        <v>69</v>
      </c>
      <c r="C39" s="180"/>
      <c r="D39" s="123" t="s">
        <v>68</v>
      </c>
      <c r="E39" s="90" t="s">
        <v>147</v>
      </c>
      <c r="F39" s="88" t="s">
        <v>138</v>
      </c>
      <c r="G39" s="41">
        <v>180</v>
      </c>
      <c r="H39" s="39">
        <v>7.5</v>
      </c>
      <c r="I39" s="39" t="s">
        <v>31</v>
      </c>
      <c r="J39" s="39">
        <v>0</v>
      </c>
      <c r="K39" s="39">
        <v>12000</v>
      </c>
      <c r="L39" s="43"/>
      <c r="M39" s="42" t="s">
        <v>148</v>
      </c>
      <c r="N39" s="142" t="s">
        <v>149</v>
      </c>
    </row>
    <row r="40" spans="1:252" s="89" customFormat="1" ht="86.1" customHeight="1" x14ac:dyDescent="0.85">
      <c r="A40" s="38" t="s">
        <v>129</v>
      </c>
      <c r="B40" s="169" t="s">
        <v>184</v>
      </c>
      <c r="C40" s="170"/>
      <c r="D40" s="123" t="s">
        <v>131</v>
      </c>
      <c r="E40" s="124" t="s">
        <v>132</v>
      </c>
      <c r="F40" s="88" t="s">
        <v>354</v>
      </c>
      <c r="G40" s="41">
        <v>190</v>
      </c>
      <c r="H40" s="39">
        <v>11.5</v>
      </c>
      <c r="I40" s="39" t="s">
        <v>133</v>
      </c>
      <c r="J40" s="39">
        <v>46771</v>
      </c>
      <c r="K40" s="39">
        <v>0</v>
      </c>
      <c r="L40" s="43"/>
      <c r="M40" s="42" t="s">
        <v>124</v>
      </c>
      <c r="N40" s="142" t="s">
        <v>53</v>
      </c>
    </row>
    <row r="41" spans="1:252" s="89" customFormat="1" ht="86.1" customHeight="1" x14ac:dyDescent="0.85">
      <c r="A41" s="38" t="s">
        <v>76</v>
      </c>
      <c r="B41" s="169" t="s">
        <v>113</v>
      </c>
      <c r="C41" s="170"/>
      <c r="D41" s="123" t="s">
        <v>66</v>
      </c>
      <c r="E41" s="124" t="s">
        <v>67</v>
      </c>
      <c r="F41" s="88" t="s">
        <v>351</v>
      </c>
      <c r="G41" s="41">
        <v>180</v>
      </c>
      <c r="H41" s="39">
        <v>8.5</v>
      </c>
      <c r="I41" s="39" t="s">
        <v>23</v>
      </c>
      <c r="J41" s="39">
        <v>1313</v>
      </c>
      <c r="K41" s="39">
        <v>0</v>
      </c>
      <c r="L41" s="43"/>
      <c r="M41" s="42" t="s">
        <v>60</v>
      </c>
      <c r="N41" s="142" t="s">
        <v>45</v>
      </c>
    </row>
    <row r="42" spans="1:252" s="89" customFormat="1" ht="86.1" customHeight="1" x14ac:dyDescent="0.85">
      <c r="A42" s="38" t="s">
        <v>135</v>
      </c>
      <c r="B42" s="169" t="s">
        <v>146</v>
      </c>
      <c r="C42" s="170"/>
      <c r="D42" s="123" t="s">
        <v>136</v>
      </c>
      <c r="E42" s="124" t="s">
        <v>137</v>
      </c>
      <c r="F42" s="88" t="s">
        <v>353</v>
      </c>
      <c r="G42" s="41">
        <v>200</v>
      </c>
      <c r="H42" s="39">
        <v>10</v>
      </c>
      <c r="I42" s="39" t="s">
        <v>80</v>
      </c>
      <c r="J42" s="39">
        <v>40345.599999999999</v>
      </c>
      <c r="K42" s="39">
        <v>0</v>
      </c>
      <c r="L42" s="43"/>
      <c r="M42" s="42" t="s">
        <v>124</v>
      </c>
      <c r="N42" s="142" t="s">
        <v>139</v>
      </c>
    </row>
    <row r="43" spans="1:252" s="89" customFormat="1" ht="86.1" customHeight="1" x14ac:dyDescent="0.85">
      <c r="A43" s="38" t="s">
        <v>210</v>
      </c>
      <c r="B43" s="169" t="s">
        <v>337</v>
      </c>
      <c r="C43" s="170"/>
      <c r="D43" s="123" t="s">
        <v>211</v>
      </c>
      <c r="E43" s="124" t="s">
        <v>97</v>
      </c>
      <c r="F43" s="88" t="s">
        <v>209</v>
      </c>
      <c r="G43" s="41">
        <v>186</v>
      </c>
      <c r="H43" s="39">
        <v>9</v>
      </c>
      <c r="I43" s="39" t="s">
        <v>80</v>
      </c>
      <c r="J43" s="39">
        <v>1231</v>
      </c>
      <c r="K43" s="39">
        <v>26</v>
      </c>
      <c r="L43" s="43"/>
      <c r="M43" s="42" t="s">
        <v>212</v>
      </c>
      <c r="N43" s="142" t="s">
        <v>218</v>
      </c>
    </row>
    <row r="44" spans="1:252" s="89" customFormat="1" ht="86.1" customHeight="1" x14ac:dyDescent="0.85">
      <c r="A44" s="38" t="s">
        <v>206</v>
      </c>
      <c r="B44" s="169" t="s">
        <v>217</v>
      </c>
      <c r="C44" s="170"/>
      <c r="D44" s="123" t="s">
        <v>207</v>
      </c>
      <c r="E44" s="124" t="s">
        <v>208</v>
      </c>
      <c r="F44" s="88" t="s">
        <v>209</v>
      </c>
      <c r="G44" s="41">
        <v>200</v>
      </c>
      <c r="H44" s="39">
        <v>11.5</v>
      </c>
      <c r="I44" s="39" t="s">
        <v>191</v>
      </c>
      <c r="J44" s="39">
        <v>45000</v>
      </c>
      <c r="K44" s="39">
        <v>0</v>
      </c>
      <c r="L44" s="43"/>
      <c r="M44" s="42" t="s">
        <v>200</v>
      </c>
      <c r="N44" s="142" t="s">
        <v>274</v>
      </c>
    </row>
    <row r="45" spans="1:252" s="89" customFormat="1" ht="86.1" customHeight="1" x14ac:dyDescent="0.85">
      <c r="A45" s="38" t="s">
        <v>293</v>
      </c>
      <c r="B45" s="169" t="s">
        <v>304</v>
      </c>
      <c r="C45" s="170"/>
      <c r="D45" s="123" t="s">
        <v>294</v>
      </c>
      <c r="E45" s="124" t="s">
        <v>295</v>
      </c>
      <c r="F45" s="88" t="s">
        <v>175</v>
      </c>
      <c r="G45" s="41">
        <v>200</v>
      </c>
      <c r="H45" s="39">
        <v>10</v>
      </c>
      <c r="I45" s="39" t="s">
        <v>80</v>
      </c>
      <c r="J45" s="39">
        <v>41501</v>
      </c>
      <c r="K45" s="39">
        <v>0</v>
      </c>
      <c r="L45" s="43"/>
      <c r="M45" s="42" t="s">
        <v>296</v>
      </c>
      <c r="N45" s="142" t="s">
        <v>297</v>
      </c>
    </row>
    <row r="46" spans="1:252" s="89" customFormat="1" ht="86.1" customHeight="1" x14ac:dyDescent="0.85">
      <c r="A46" s="38" t="s">
        <v>270</v>
      </c>
      <c r="B46" s="169" t="s">
        <v>279</v>
      </c>
      <c r="C46" s="170"/>
      <c r="D46" s="123" t="s">
        <v>271</v>
      </c>
      <c r="E46" s="124" t="s">
        <v>272</v>
      </c>
      <c r="F46" s="88" t="s">
        <v>175</v>
      </c>
      <c r="G46" s="41">
        <v>189.9</v>
      </c>
      <c r="H46" s="39">
        <v>11.5</v>
      </c>
      <c r="I46" s="39" t="s">
        <v>191</v>
      </c>
      <c r="J46" s="39">
        <v>48611</v>
      </c>
      <c r="K46" s="39">
        <v>0</v>
      </c>
      <c r="L46" s="43"/>
      <c r="M46" s="42" t="s">
        <v>273</v>
      </c>
      <c r="N46" s="142" t="s">
        <v>274</v>
      </c>
    </row>
    <row r="47" spans="1:252" s="89" customFormat="1" ht="86.1" customHeight="1" x14ac:dyDescent="0.85">
      <c r="A47" s="38" t="s">
        <v>260</v>
      </c>
      <c r="B47" s="169" t="s">
        <v>266</v>
      </c>
      <c r="C47" s="170"/>
      <c r="D47" s="123" t="s">
        <v>261</v>
      </c>
      <c r="E47" s="124" t="s">
        <v>262</v>
      </c>
      <c r="F47" s="88" t="s">
        <v>175</v>
      </c>
      <c r="G47" s="41">
        <v>200</v>
      </c>
      <c r="H47" s="39">
        <v>10.5</v>
      </c>
      <c r="I47" s="39" t="s">
        <v>40</v>
      </c>
      <c r="J47" s="39">
        <v>42500</v>
      </c>
      <c r="K47" s="39">
        <v>0</v>
      </c>
      <c r="L47" s="43"/>
      <c r="M47" s="42" t="s">
        <v>223</v>
      </c>
      <c r="N47" s="142" t="s">
        <v>159</v>
      </c>
    </row>
    <row r="48" spans="1:252" s="89" customFormat="1" ht="86.1" customHeight="1" x14ac:dyDescent="0.85">
      <c r="A48" s="38" t="s">
        <v>257</v>
      </c>
      <c r="B48" s="169" t="s">
        <v>267</v>
      </c>
      <c r="C48" s="170"/>
      <c r="D48" s="123" t="s">
        <v>258</v>
      </c>
      <c r="E48" s="124" t="s">
        <v>259</v>
      </c>
      <c r="F48" s="88" t="s">
        <v>175</v>
      </c>
      <c r="G48" s="41">
        <v>151</v>
      </c>
      <c r="H48" s="39">
        <v>9</v>
      </c>
      <c r="I48" s="39" t="s">
        <v>40</v>
      </c>
      <c r="J48" s="39">
        <v>15000</v>
      </c>
      <c r="K48" s="39">
        <v>0</v>
      </c>
      <c r="L48" s="43"/>
      <c r="M48" s="42" t="s">
        <v>223</v>
      </c>
      <c r="N48" s="142" t="s">
        <v>159</v>
      </c>
    </row>
    <row r="49" spans="1:252" s="89" customFormat="1" ht="86.1" customHeight="1" x14ac:dyDescent="0.85">
      <c r="A49" s="38" t="s">
        <v>215</v>
      </c>
      <c r="B49" s="169" t="s">
        <v>204</v>
      </c>
      <c r="C49" s="170"/>
      <c r="D49" s="123" t="s">
        <v>193</v>
      </c>
      <c r="E49" s="124" t="s">
        <v>194</v>
      </c>
      <c r="F49" s="88" t="s">
        <v>175</v>
      </c>
      <c r="G49" s="41">
        <v>183</v>
      </c>
      <c r="H49" s="39">
        <v>8.5</v>
      </c>
      <c r="I49" s="39" t="s">
        <v>34</v>
      </c>
      <c r="J49" s="39">
        <v>21757</v>
      </c>
      <c r="K49" s="39">
        <v>0</v>
      </c>
      <c r="L49" s="43"/>
      <c r="M49" s="42" t="s">
        <v>185</v>
      </c>
      <c r="N49" s="142" t="s">
        <v>195</v>
      </c>
    </row>
    <row r="50" spans="1:252" s="89" customFormat="1" ht="86.1" customHeight="1" x14ac:dyDescent="0.85">
      <c r="A50" s="38" t="s">
        <v>172</v>
      </c>
      <c r="B50" s="169" t="s">
        <v>183</v>
      </c>
      <c r="C50" s="170"/>
      <c r="D50" s="123" t="s">
        <v>173</v>
      </c>
      <c r="E50" s="124" t="s">
        <v>174</v>
      </c>
      <c r="F50" s="88" t="s">
        <v>205</v>
      </c>
      <c r="G50" s="41">
        <v>180</v>
      </c>
      <c r="H50" s="39">
        <v>7.8</v>
      </c>
      <c r="I50" s="39" t="s">
        <v>176</v>
      </c>
      <c r="J50" s="39">
        <v>373</v>
      </c>
      <c r="K50" s="39">
        <v>0</v>
      </c>
      <c r="L50" s="43"/>
      <c r="M50" s="42" t="s">
        <v>177</v>
      </c>
      <c r="N50" s="142" t="s">
        <v>45</v>
      </c>
    </row>
    <row r="51" spans="1:252" s="89" customFormat="1" ht="86.1" customHeight="1" x14ac:dyDescent="0.85">
      <c r="A51" s="38" t="s">
        <v>286</v>
      </c>
      <c r="B51" s="169" t="s">
        <v>305</v>
      </c>
      <c r="C51" s="170"/>
      <c r="D51" s="123" t="s">
        <v>287</v>
      </c>
      <c r="E51" s="124" t="s">
        <v>288</v>
      </c>
      <c r="F51" s="88" t="s">
        <v>289</v>
      </c>
      <c r="G51" s="41">
        <v>181</v>
      </c>
      <c r="H51" s="39">
        <v>10</v>
      </c>
      <c r="I51" s="39" t="s">
        <v>40</v>
      </c>
      <c r="J51" s="39">
        <v>36000</v>
      </c>
      <c r="K51" s="39">
        <v>0</v>
      </c>
      <c r="L51" s="43"/>
      <c r="M51" s="42" t="s">
        <v>273</v>
      </c>
      <c r="N51" s="142" t="s">
        <v>32</v>
      </c>
    </row>
    <row r="52" spans="1:252" s="89" customFormat="1" ht="86.1" customHeight="1" x14ac:dyDescent="0.85">
      <c r="A52" s="38" t="s">
        <v>240</v>
      </c>
      <c r="B52" s="169" t="s">
        <v>241</v>
      </c>
      <c r="C52" s="170"/>
      <c r="D52" s="123" t="s">
        <v>242</v>
      </c>
      <c r="E52" s="124" t="s">
        <v>243</v>
      </c>
      <c r="F52" s="88" t="s">
        <v>216</v>
      </c>
      <c r="G52" s="41">
        <v>175</v>
      </c>
      <c r="H52" s="39">
        <v>8</v>
      </c>
      <c r="I52" s="39" t="s">
        <v>31</v>
      </c>
      <c r="J52" s="39">
        <v>10000</v>
      </c>
      <c r="K52" s="39">
        <v>0</v>
      </c>
      <c r="L52" s="43"/>
      <c r="M52" s="42" t="s">
        <v>223</v>
      </c>
      <c r="N52" s="142" t="s">
        <v>245</v>
      </c>
    </row>
    <row r="53" spans="1:252" s="89" customFormat="1" ht="86.1" customHeight="1" x14ac:dyDescent="0.85">
      <c r="A53" s="38" t="s">
        <v>275</v>
      </c>
      <c r="B53" s="169" t="s">
        <v>335</v>
      </c>
      <c r="C53" s="170"/>
      <c r="D53" s="123" t="s">
        <v>276</v>
      </c>
      <c r="E53" s="124" t="s">
        <v>277</v>
      </c>
      <c r="F53" s="88" t="s">
        <v>278</v>
      </c>
      <c r="G53" s="41">
        <v>199.8</v>
      </c>
      <c r="H53" s="39">
        <v>11.5</v>
      </c>
      <c r="I53" s="39" t="s">
        <v>133</v>
      </c>
      <c r="J53" s="39">
        <v>49722</v>
      </c>
      <c r="K53" s="39">
        <v>0</v>
      </c>
      <c r="L53" s="43"/>
      <c r="M53" s="42" t="s">
        <v>273</v>
      </c>
      <c r="N53" s="142" t="s">
        <v>274</v>
      </c>
    </row>
    <row r="54" spans="1:252" s="89" customFormat="1" ht="86.1" customHeight="1" x14ac:dyDescent="0.85">
      <c r="A54" s="38" t="s">
        <v>234</v>
      </c>
      <c r="B54" s="169" t="s">
        <v>235</v>
      </c>
      <c r="C54" s="170"/>
      <c r="D54" s="123" t="s">
        <v>236</v>
      </c>
      <c r="E54" s="124" t="s">
        <v>237</v>
      </c>
      <c r="F54" s="88" t="s">
        <v>238</v>
      </c>
      <c r="G54" s="41">
        <v>179.5</v>
      </c>
      <c r="H54" s="39">
        <v>9</v>
      </c>
      <c r="I54" s="39" t="s">
        <v>31</v>
      </c>
      <c r="J54" s="39">
        <v>10000</v>
      </c>
      <c r="K54" s="39">
        <v>0</v>
      </c>
      <c r="L54" s="43"/>
      <c r="M54" s="42" t="s">
        <v>223</v>
      </c>
      <c r="N54" s="142" t="s">
        <v>244</v>
      </c>
    </row>
    <row r="55" spans="1:252" s="89" customFormat="1" ht="86.1" customHeight="1" x14ac:dyDescent="0.85">
      <c r="A55" s="61"/>
      <c r="B55" s="97"/>
      <c r="C55" s="99"/>
      <c r="D55" s="98"/>
      <c r="E55" s="106"/>
      <c r="F55" s="107"/>
      <c r="G55" s="108"/>
      <c r="H55" s="98"/>
      <c r="I55" s="98"/>
      <c r="J55" s="98"/>
      <c r="K55" s="98"/>
      <c r="L55" s="109"/>
      <c r="M55" s="110"/>
      <c r="N55" s="143"/>
    </row>
    <row r="56" spans="1:252" s="48" customFormat="1" ht="86.1" customHeight="1" x14ac:dyDescent="0.95">
      <c r="A56" s="49" t="s">
        <v>82</v>
      </c>
      <c r="B56" s="50"/>
      <c r="C56" s="54"/>
      <c r="D56" s="28"/>
      <c r="E56" s="51" t="s">
        <v>14</v>
      </c>
      <c r="F56" s="28"/>
      <c r="G56" s="52"/>
      <c r="H56" s="28"/>
      <c r="I56" s="28"/>
      <c r="J56" s="28"/>
      <c r="K56" s="29"/>
      <c r="L56" s="30"/>
      <c r="M56" s="53"/>
      <c r="N56" s="145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47"/>
    </row>
    <row r="57" spans="1:252" s="30" customFormat="1" ht="86.1" customHeight="1" x14ac:dyDescent="0.95">
      <c r="A57" s="31" t="s">
        <v>83</v>
      </c>
      <c r="B57" s="187" t="s">
        <v>28</v>
      </c>
      <c r="C57" s="188"/>
      <c r="D57" s="55" t="s">
        <v>5</v>
      </c>
      <c r="E57" s="32" t="s">
        <v>19</v>
      </c>
      <c r="F57" s="56" t="s">
        <v>0</v>
      </c>
      <c r="G57" s="57" t="s">
        <v>9</v>
      </c>
      <c r="H57" s="56" t="s">
        <v>1</v>
      </c>
      <c r="I57" s="56" t="s">
        <v>2</v>
      </c>
      <c r="J57" s="56" t="s">
        <v>10</v>
      </c>
      <c r="K57" s="32" t="s">
        <v>11</v>
      </c>
      <c r="L57" s="58" t="s">
        <v>21</v>
      </c>
      <c r="M57" s="59" t="s">
        <v>12</v>
      </c>
      <c r="N57" s="141" t="s">
        <v>13</v>
      </c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</row>
    <row r="58" spans="1:252" s="37" customFormat="1" ht="86.1" customHeight="1" x14ac:dyDescent="0.95">
      <c r="A58" s="38" t="s">
        <v>219</v>
      </c>
      <c r="B58" s="169" t="s">
        <v>281</v>
      </c>
      <c r="C58" s="170"/>
      <c r="D58" s="123" t="s">
        <v>220</v>
      </c>
      <c r="E58" s="40" t="s">
        <v>221</v>
      </c>
      <c r="F58" s="88" t="s">
        <v>138</v>
      </c>
      <c r="G58" s="41">
        <v>93</v>
      </c>
      <c r="H58" s="39">
        <v>4.5999999999999996</v>
      </c>
      <c r="I58" s="39" t="s">
        <v>222</v>
      </c>
      <c r="J58" s="39">
        <v>1000</v>
      </c>
      <c r="K58" s="39">
        <v>2000</v>
      </c>
      <c r="L58" s="43"/>
      <c r="M58" s="42" t="s">
        <v>223</v>
      </c>
      <c r="N58" s="142" t="s">
        <v>239</v>
      </c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60"/>
      <c r="HM58" s="60"/>
      <c r="HN58" s="60"/>
      <c r="HO58" s="60"/>
      <c r="HP58" s="60"/>
      <c r="HQ58" s="60"/>
      <c r="HR58" s="60"/>
      <c r="HS58" s="60"/>
      <c r="HT58" s="60"/>
      <c r="HU58" s="60"/>
      <c r="HV58" s="60"/>
      <c r="HW58" s="60"/>
      <c r="HX58" s="60"/>
      <c r="HY58" s="60"/>
      <c r="HZ58" s="60"/>
      <c r="IA58" s="60"/>
      <c r="IB58" s="60"/>
      <c r="IC58" s="60"/>
      <c r="ID58" s="60"/>
      <c r="IE58" s="60"/>
      <c r="IF58" s="60"/>
      <c r="IG58" s="60"/>
      <c r="IH58" s="60"/>
      <c r="II58" s="60"/>
      <c r="IJ58" s="60"/>
      <c r="IK58" s="60"/>
      <c r="IL58" s="60"/>
      <c r="IM58" s="60"/>
      <c r="IN58" s="60"/>
      <c r="IO58" s="60"/>
      <c r="IP58" s="60"/>
      <c r="IQ58" s="60"/>
      <c r="IR58" s="60"/>
    </row>
    <row r="59" spans="1:252" s="37" customFormat="1" ht="86.1" customHeight="1" x14ac:dyDescent="0.95">
      <c r="A59" s="38" t="s">
        <v>355</v>
      </c>
      <c r="B59" s="169" t="s">
        <v>360</v>
      </c>
      <c r="C59" s="170"/>
      <c r="D59" s="123" t="s">
        <v>356</v>
      </c>
      <c r="E59" s="40" t="s">
        <v>357</v>
      </c>
      <c r="F59" s="88" t="s">
        <v>118</v>
      </c>
      <c r="G59" s="41">
        <v>93</v>
      </c>
      <c r="H59" s="39">
        <v>5.5</v>
      </c>
      <c r="I59" s="39" t="s">
        <v>358</v>
      </c>
      <c r="J59" s="39">
        <v>0</v>
      </c>
      <c r="K59" s="39">
        <v>1000</v>
      </c>
      <c r="L59" s="43"/>
      <c r="M59" s="42" t="s">
        <v>345</v>
      </c>
      <c r="N59" s="142" t="s">
        <v>359</v>
      </c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60"/>
      <c r="GY59" s="60"/>
      <c r="GZ59" s="60"/>
      <c r="HA59" s="60"/>
      <c r="HB59" s="60"/>
      <c r="HC59" s="60"/>
      <c r="HD59" s="60"/>
      <c r="HE59" s="60"/>
      <c r="HF59" s="60"/>
      <c r="HG59" s="60"/>
      <c r="HH59" s="60"/>
      <c r="HI59" s="60"/>
      <c r="HJ59" s="60"/>
      <c r="HK59" s="60"/>
      <c r="HL59" s="60"/>
      <c r="HM59" s="60"/>
      <c r="HN59" s="60"/>
      <c r="HO59" s="60"/>
      <c r="HP59" s="60"/>
      <c r="HQ59" s="60"/>
      <c r="HR59" s="60"/>
      <c r="HS59" s="60"/>
      <c r="HT59" s="60"/>
      <c r="HU59" s="60"/>
      <c r="HV59" s="60"/>
      <c r="HW59" s="60"/>
      <c r="HX59" s="60"/>
      <c r="HY59" s="60"/>
      <c r="HZ59" s="60"/>
      <c r="IA59" s="60"/>
      <c r="IB59" s="60"/>
      <c r="IC59" s="60"/>
      <c r="ID59" s="60"/>
      <c r="IE59" s="60"/>
      <c r="IF59" s="60"/>
      <c r="IG59" s="60"/>
      <c r="IH59" s="60"/>
      <c r="II59" s="60"/>
      <c r="IJ59" s="60"/>
      <c r="IK59" s="60"/>
      <c r="IL59" s="60"/>
      <c r="IM59" s="60"/>
      <c r="IN59" s="60"/>
      <c r="IO59" s="60"/>
      <c r="IP59" s="60"/>
      <c r="IQ59" s="60"/>
      <c r="IR59" s="60"/>
    </row>
    <row r="60" spans="1:252" s="89" customFormat="1" ht="86.1" customHeight="1" x14ac:dyDescent="0.85">
      <c r="A60" s="38" t="s">
        <v>298</v>
      </c>
      <c r="B60" s="169" t="s">
        <v>303</v>
      </c>
      <c r="C60" s="170"/>
      <c r="D60" s="123" t="s">
        <v>299</v>
      </c>
      <c r="E60" s="124" t="s">
        <v>300</v>
      </c>
      <c r="F60" s="88" t="s">
        <v>301</v>
      </c>
      <c r="G60" s="41">
        <v>183</v>
      </c>
      <c r="H60" s="39">
        <v>9.75</v>
      </c>
      <c r="I60" s="39" t="s">
        <v>40</v>
      </c>
      <c r="J60" s="39">
        <v>34000</v>
      </c>
      <c r="K60" s="39">
        <v>0</v>
      </c>
      <c r="L60" s="43"/>
      <c r="M60" s="42" t="s">
        <v>296</v>
      </c>
      <c r="N60" s="142" t="s">
        <v>302</v>
      </c>
    </row>
    <row r="61" spans="1:252" s="37" customFormat="1" ht="86.1" customHeight="1" x14ac:dyDescent="0.95">
      <c r="A61" s="61"/>
      <c r="B61" s="97"/>
      <c r="C61" s="99"/>
      <c r="D61" s="98"/>
      <c r="E61" s="100"/>
      <c r="F61" s="101"/>
      <c r="G61" s="102"/>
      <c r="H61" s="103"/>
      <c r="I61" s="103"/>
      <c r="J61" s="103"/>
      <c r="K61" s="103"/>
      <c r="L61" s="104"/>
      <c r="M61" s="105"/>
      <c r="N61" s="127"/>
    </row>
    <row r="62" spans="1:252" s="68" customFormat="1" ht="86.1" customHeight="1" x14ac:dyDescent="0.95">
      <c r="A62" s="49" t="s">
        <v>84</v>
      </c>
      <c r="B62" s="50"/>
      <c r="C62" s="54"/>
      <c r="D62" s="28"/>
      <c r="E62" s="62" t="s">
        <v>15</v>
      </c>
      <c r="F62" s="63"/>
      <c r="G62" s="64"/>
      <c r="H62" s="63"/>
      <c r="I62" s="63"/>
      <c r="J62" s="65"/>
      <c r="K62" s="66"/>
      <c r="L62" s="46"/>
      <c r="M62" s="67"/>
      <c r="N62" s="130"/>
    </row>
    <row r="63" spans="1:252" s="30" customFormat="1" ht="86.1" customHeight="1" x14ac:dyDescent="0.95">
      <c r="A63" s="31" t="s">
        <v>83</v>
      </c>
      <c r="B63" s="177" t="s">
        <v>28</v>
      </c>
      <c r="C63" s="178"/>
      <c r="D63" s="55" t="s">
        <v>5</v>
      </c>
      <c r="E63" s="32" t="s">
        <v>19</v>
      </c>
      <c r="F63" s="56" t="s">
        <v>0</v>
      </c>
      <c r="G63" s="57" t="s">
        <v>9</v>
      </c>
      <c r="H63" s="56" t="s">
        <v>1</v>
      </c>
      <c r="I63" s="56" t="s">
        <v>2</v>
      </c>
      <c r="J63" s="56" t="s">
        <v>10</v>
      </c>
      <c r="K63" s="32" t="s">
        <v>11</v>
      </c>
      <c r="L63" s="57" t="s">
        <v>21</v>
      </c>
      <c r="M63" s="69" t="s">
        <v>12</v>
      </c>
      <c r="N63" s="131" t="s">
        <v>13</v>
      </c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</row>
    <row r="64" spans="1:252" s="30" customFormat="1" ht="86.1" customHeight="1" x14ac:dyDescent="0.95">
      <c r="A64" s="155" t="s">
        <v>268</v>
      </c>
      <c r="B64" s="189" t="s">
        <v>336</v>
      </c>
      <c r="C64" s="190"/>
      <c r="D64" s="156" t="s">
        <v>263</v>
      </c>
      <c r="E64" s="157" t="s">
        <v>264</v>
      </c>
      <c r="F64" s="158" t="s">
        <v>138</v>
      </c>
      <c r="G64" s="159">
        <v>35</v>
      </c>
      <c r="H64" s="160">
        <v>3</v>
      </c>
      <c r="I64" s="160" t="s">
        <v>255</v>
      </c>
      <c r="J64" s="160">
        <v>0</v>
      </c>
      <c r="K64" s="157">
        <v>0</v>
      </c>
      <c r="L64" s="159"/>
      <c r="M64" s="161" t="s">
        <v>223</v>
      </c>
      <c r="N64" s="140" t="s">
        <v>256</v>
      </c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</row>
    <row r="65" spans="1:252" s="30" customFormat="1" ht="86.1" customHeight="1" x14ac:dyDescent="0.95">
      <c r="A65" s="155" t="s">
        <v>265</v>
      </c>
      <c r="B65" s="189" t="s">
        <v>269</v>
      </c>
      <c r="C65" s="190"/>
      <c r="D65" s="156" t="s">
        <v>253</v>
      </c>
      <c r="E65" s="157" t="s">
        <v>254</v>
      </c>
      <c r="F65" s="158" t="s">
        <v>134</v>
      </c>
      <c r="G65" s="159">
        <v>35</v>
      </c>
      <c r="H65" s="160">
        <v>3</v>
      </c>
      <c r="I65" s="160" t="s">
        <v>255</v>
      </c>
      <c r="J65" s="160">
        <v>0</v>
      </c>
      <c r="K65" s="157">
        <v>0</v>
      </c>
      <c r="L65" s="159"/>
      <c r="M65" s="161" t="s">
        <v>223</v>
      </c>
      <c r="N65" s="140" t="s">
        <v>256</v>
      </c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</row>
    <row r="66" spans="1:252" s="30" customFormat="1" ht="86.1" customHeight="1" x14ac:dyDescent="0.95">
      <c r="A66" s="91" t="s">
        <v>59</v>
      </c>
      <c r="B66" s="173" t="s">
        <v>41</v>
      </c>
      <c r="C66" s="173"/>
      <c r="D66" s="92" t="s">
        <v>39</v>
      </c>
      <c r="E66" s="93">
        <v>1</v>
      </c>
      <c r="F66" s="111" t="s">
        <v>216</v>
      </c>
      <c r="G66" s="94">
        <v>26</v>
      </c>
      <c r="H66" s="95">
        <v>4</v>
      </c>
      <c r="I66" s="95" t="s">
        <v>31</v>
      </c>
      <c r="J66" s="95">
        <v>0</v>
      </c>
      <c r="K66" s="93">
        <v>0</v>
      </c>
      <c r="L66" s="94"/>
      <c r="M66" s="96" t="s">
        <v>37</v>
      </c>
      <c r="N66" s="140" t="s">
        <v>38</v>
      </c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</row>
    <row r="67" spans="1:252" s="71" customFormat="1" ht="86.1" customHeight="1" x14ac:dyDescent="0.95">
      <c r="A67" s="112" t="s">
        <v>22</v>
      </c>
      <c r="B67" s="113"/>
      <c r="C67" s="113"/>
      <c r="D67" s="113"/>
      <c r="E67" s="113"/>
      <c r="F67" s="113"/>
      <c r="G67" s="114"/>
      <c r="H67" s="115"/>
      <c r="I67" s="115"/>
      <c r="J67" s="115"/>
      <c r="K67" s="116"/>
      <c r="L67" s="114"/>
      <c r="M67" s="117"/>
      <c r="N67" s="134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70"/>
      <c r="HR67" s="70"/>
      <c r="HS67" s="70"/>
      <c r="HT67" s="70"/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  <c r="IF67" s="70"/>
      <c r="IG67" s="70"/>
      <c r="IH67" s="70"/>
      <c r="II67" s="70"/>
      <c r="IJ67" s="70"/>
      <c r="IK67" s="70"/>
      <c r="IL67" s="70"/>
      <c r="IM67" s="70"/>
      <c r="IN67" s="70"/>
      <c r="IO67" s="70"/>
      <c r="IP67" s="70"/>
      <c r="IQ67" s="70"/>
      <c r="IR67" s="70"/>
    </row>
    <row r="68" spans="1:252" s="72" customFormat="1" ht="85.5" customHeight="1" x14ac:dyDescent="0.2">
      <c r="A68" s="61" t="s">
        <v>290</v>
      </c>
      <c r="N68" s="135"/>
    </row>
    <row r="69" spans="1:252" s="72" customFormat="1" ht="85.5" customHeight="1" x14ac:dyDescent="0.2">
      <c r="A69" s="61" t="s">
        <v>324</v>
      </c>
      <c r="N69" s="135"/>
    </row>
    <row r="70" spans="1:252" s="72" customFormat="1" ht="86.1" customHeight="1" x14ac:dyDescent="0.2">
      <c r="A70" s="61"/>
      <c r="N70" s="135"/>
    </row>
    <row r="71" spans="1:252" s="74" customFormat="1" ht="86.1" customHeight="1" x14ac:dyDescent="0.2">
      <c r="A71" s="118" t="s">
        <v>49</v>
      </c>
      <c r="B71" s="73"/>
      <c r="C71" s="73"/>
      <c r="I71" s="164"/>
      <c r="J71" s="164"/>
      <c r="K71" s="164"/>
      <c r="L71" s="164"/>
      <c r="M71" s="164"/>
      <c r="N71" s="135"/>
      <c r="O71" s="72"/>
    </row>
    <row r="72" spans="1:252" s="164" customFormat="1" ht="86.1" customHeight="1" x14ac:dyDescent="0.2">
      <c r="A72" s="162" t="s">
        <v>330</v>
      </c>
      <c r="B72" s="73"/>
      <c r="C72" s="73"/>
      <c r="K72" s="163"/>
      <c r="L72" s="163"/>
      <c r="M72" s="163"/>
      <c r="N72" s="136"/>
      <c r="O72" s="72"/>
    </row>
    <row r="73" spans="1:252" s="150" customFormat="1" ht="86.1" customHeight="1" x14ac:dyDescent="0.2">
      <c r="A73" s="149"/>
      <c r="B73" s="73"/>
      <c r="C73" s="73"/>
      <c r="I73" s="164"/>
      <c r="J73" s="164"/>
      <c r="K73" s="163"/>
      <c r="L73" s="163"/>
      <c r="M73" s="163"/>
      <c r="N73" s="136"/>
      <c r="O73" s="72"/>
    </row>
    <row r="74" spans="1:252" s="75" customFormat="1" ht="86.1" customHeight="1" thickBot="1" x14ac:dyDescent="0.25">
      <c r="A74" s="119" t="s">
        <v>50</v>
      </c>
      <c r="B74" s="79"/>
      <c r="C74" s="79"/>
      <c r="D74" s="79"/>
      <c r="N74" s="135"/>
      <c r="O74" s="72"/>
    </row>
    <row r="75" spans="1:252" s="75" customFormat="1" ht="86.1" customHeight="1" x14ac:dyDescent="0.2">
      <c r="A75" s="162" t="s">
        <v>331</v>
      </c>
      <c r="N75" s="135"/>
      <c r="O75" s="72"/>
    </row>
    <row r="76" spans="1:252" s="75" customFormat="1" ht="86.1" customHeight="1" x14ac:dyDescent="0.2">
      <c r="A76" s="148"/>
      <c r="N76" s="135"/>
      <c r="O76" s="72"/>
    </row>
    <row r="77" spans="1:252" s="74" customFormat="1" ht="86.1" customHeight="1" x14ac:dyDescent="0.2">
      <c r="A77" s="118" t="s">
        <v>51</v>
      </c>
      <c r="I77" s="174"/>
      <c r="J77" s="175"/>
      <c r="K77" s="175"/>
      <c r="L77" s="175"/>
      <c r="M77" s="175"/>
      <c r="N77" s="176"/>
      <c r="O77" s="72"/>
    </row>
    <row r="78" spans="1:252" s="75" customFormat="1" ht="86.1" customHeight="1" x14ac:dyDescent="0.2">
      <c r="A78" s="162" t="s">
        <v>196</v>
      </c>
      <c r="N78" s="135"/>
      <c r="O78" s="72"/>
    </row>
    <row r="79" spans="1:252" s="75" customFormat="1" ht="86.1" customHeight="1" x14ac:dyDescent="0.2">
      <c r="A79" s="162" t="s">
        <v>332</v>
      </c>
      <c r="N79" s="135"/>
      <c r="O79" s="72"/>
    </row>
    <row r="80" spans="1:252" s="139" customFormat="1" ht="86.1" customHeight="1" x14ac:dyDescent="0.2">
      <c r="A80" s="125"/>
      <c r="B80" s="73"/>
      <c r="C80" s="73"/>
      <c r="I80" s="164"/>
      <c r="J80" s="164"/>
      <c r="K80" s="163"/>
      <c r="L80" s="163"/>
      <c r="M80" s="163"/>
      <c r="N80" s="136"/>
      <c r="O80" s="72"/>
    </row>
    <row r="81" spans="1:256" s="75" customFormat="1" ht="86.1" customHeight="1" x14ac:dyDescent="0.2">
      <c r="A81" s="118" t="s">
        <v>18</v>
      </c>
      <c r="B81" s="73"/>
      <c r="C81" s="73"/>
      <c r="K81" s="171"/>
      <c r="L81" s="171"/>
      <c r="M81" s="171"/>
      <c r="N81" s="172"/>
      <c r="O81" s="72"/>
    </row>
    <row r="82" spans="1:256" s="163" customFormat="1" ht="86.1" customHeight="1" x14ac:dyDescent="0.2">
      <c r="A82" s="162" t="s">
        <v>214</v>
      </c>
      <c r="N82" s="135"/>
      <c r="O82" s="72"/>
    </row>
    <row r="83" spans="1:256" s="163" customFormat="1" ht="86.1" customHeight="1" x14ac:dyDescent="0.2">
      <c r="A83" s="162" t="s">
        <v>333</v>
      </c>
      <c r="N83" s="135"/>
      <c r="O83" s="72"/>
    </row>
    <row r="84" spans="1:256" s="76" customFormat="1" ht="86.1" customHeight="1" x14ac:dyDescent="0.2">
      <c r="A84" s="49"/>
      <c r="K84" s="126"/>
      <c r="L84" s="126"/>
      <c r="M84" s="126"/>
      <c r="N84" s="135"/>
      <c r="O84" s="72"/>
    </row>
    <row r="85" spans="1:256" s="132" customFormat="1" ht="86.1" customHeight="1" x14ac:dyDescent="0.2">
      <c r="A85" s="191" t="s">
        <v>33</v>
      </c>
      <c r="B85" s="192"/>
      <c r="C85" s="192"/>
      <c r="D85" s="192"/>
      <c r="E85" s="133"/>
      <c r="F85" s="133"/>
      <c r="G85" s="133"/>
      <c r="H85" s="133"/>
      <c r="I85" s="133"/>
      <c r="J85" s="133"/>
      <c r="K85" s="133"/>
      <c r="L85" s="133"/>
      <c r="M85" s="133"/>
      <c r="N85" s="137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3"/>
      <c r="BR85" s="133"/>
      <c r="BS85" s="133"/>
      <c r="BT85" s="133"/>
      <c r="BU85" s="133"/>
      <c r="BV85" s="133"/>
      <c r="BW85" s="133"/>
      <c r="BX85" s="133"/>
      <c r="BY85" s="133"/>
      <c r="BZ85" s="133"/>
      <c r="CA85" s="133"/>
      <c r="CB85" s="133"/>
      <c r="CC85" s="133"/>
      <c r="CD85" s="133"/>
      <c r="CE85" s="133"/>
      <c r="CF85" s="133"/>
      <c r="CG85" s="133"/>
      <c r="CH85" s="133"/>
      <c r="CI85" s="133"/>
      <c r="CJ85" s="133"/>
      <c r="CK85" s="133"/>
      <c r="CL85" s="133"/>
      <c r="CM85" s="133"/>
      <c r="CN85" s="133"/>
      <c r="CO85" s="133"/>
      <c r="CP85" s="133"/>
      <c r="CQ85" s="133"/>
      <c r="CR85" s="133"/>
      <c r="CS85" s="133"/>
      <c r="CT85" s="133"/>
      <c r="CU85" s="133"/>
      <c r="CV85" s="133"/>
      <c r="CW85" s="133"/>
      <c r="CX85" s="133"/>
      <c r="CY85" s="133"/>
      <c r="CZ85" s="133"/>
      <c r="DA85" s="133"/>
      <c r="DB85" s="133"/>
      <c r="DC85" s="133"/>
      <c r="DD85" s="133"/>
      <c r="DE85" s="133"/>
      <c r="DF85" s="133"/>
      <c r="DG85" s="133"/>
      <c r="DH85" s="133"/>
      <c r="DI85" s="133"/>
      <c r="DJ85" s="133"/>
      <c r="DK85" s="133"/>
      <c r="DL85" s="133"/>
      <c r="DM85" s="133"/>
      <c r="DN85" s="133"/>
      <c r="DO85" s="133"/>
      <c r="DP85" s="133"/>
      <c r="DQ85" s="133"/>
      <c r="DR85" s="133"/>
      <c r="DS85" s="133"/>
      <c r="DT85" s="133"/>
      <c r="DU85" s="133"/>
      <c r="DV85" s="133"/>
      <c r="DW85" s="133"/>
      <c r="DX85" s="133"/>
      <c r="DY85" s="133"/>
      <c r="DZ85" s="133"/>
      <c r="EA85" s="133"/>
      <c r="EB85" s="133"/>
      <c r="EC85" s="133"/>
      <c r="ED85" s="133"/>
      <c r="EE85" s="133"/>
      <c r="EF85" s="133"/>
      <c r="EG85" s="133"/>
      <c r="EH85" s="133"/>
      <c r="EI85" s="133"/>
      <c r="EJ85" s="133"/>
      <c r="EK85" s="133"/>
      <c r="EL85" s="133"/>
      <c r="EM85" s="133"/>
      <c r="EN85" s="133"/>
      <c r="EO85" s="133"/>
      <c r="EP85" s="133"/>
      <c r="EQ85" s="133"/>
      <c r="ER85" s="133"/>
      <c r="ES85" s="133"/>
      <c r="ET85" s="133"/>
      <c r="EU85" s="133"/>
      <c r="EV85" s="133"/>
      <c r="EW85" s="133"/>
      <c r="EX85" s="133"/>
      <c r="EY85" s="133"/>
      <c r="EZ85" s="133"/>
      <c r="FA85" s="133"/>
      <c r="FB85" s="133"/>
      <c r="FC85" s="133"/>
      <c r="FD85" s="133"/>
      <c r="FE85" s="133"/>
      <c r="FF85" s="133"/>
      <c r="FG85" s="133"/>
      <c r="FH85" s="133"/>
      <c r="FI85" s="133"/>
      <c r="FJ85" s="133"/>
      <c r="FK85" s="133"/>
      <c r="FL85" s="133"/>
      <c r="FM85" s="133"/>
      <c r="FN85" s="133"/>
      <c r="FO85" s="133"/>
      <c r="FP85" s="133"/>
      <c r="FQ85" s="133"/>
      <c r="FR85" s="133"/>
      <c r="FS85" s="133"/>
      <c r="FT85" s="133"/>
      <c r="FU85" s="133"/>
      <c r="FV85" s="133"/>
      <c r="FW85" s="133"/>
      <c r="FX85" s="133"/>
      <c r="FY85" s="133"/>
      <c r="FZ85" s="133"/>
      <c r="GA85" s="133"/>
      <c r="GB85" s="133"/>
      <c r="GC85" s="133"/>
      <c r="GD85" s="133"/>
      <c r="GE85" s="133"/>
      <c r="GF85" s="133"/>
      <c r="GG85" s="133"/>
      <c r="GH85" s="133"/>
      <c r="GI85" s="133"/>
      <c r="GJ85" s="133"/>
      <c r="GK85" s="133"/>
      <c r="GL85" s="133"/>
      <c r="GM85" s="133"/>
      <c r="GN85" s="133"/>
      <c r="GO85" s="133"/>
      <c r="GP85" s="133"/>
      <c r="GQ85" s="133"/>
      <c r="GR85" s="133"/>
      <c r="GS85" s="133"/>
      <c r="GT85" s="133"/>
      <c r="GU85" s="133"/>
      <c r="GV85" s="133"/>
      <c r="GW85" s="133"/>
      <c r="GX85" s="133"/>
      <c r="GY85" s="133"/>
      <c r="GZ85" s="133"/>
      <c r="HA85" s="133"/>
      <c r="HB85" s="133"/>
      <c r="HC85" s="133"/>
      <c r="HD85" s="133"/>
      <c r="HE85" s="133"/>
      <c r="HF85" s="133"/>
      <c r="HG85" s="133"/>
      <c r="HH85" s="133"/>
      <c r="HI85" s="133"/>
      <c r="HJ85" s="133"/>
      <c r="HK85" s="133"/>
      <c r="HL85" s="133"/>
      <c r="HM85" s="133"/>
      <c r="HN85" s="133"/>
      <c r="HO85" s="133"/>
      <c r="HP85" s="133"/>
      <c r="HQ85" s="133"/>
      <c r="HR85" s="133"/>
      <c r="HS85" s="133"/>
      <c r="HT85" s="133"/>
      <c r="HU85" s="133"/>
      <c r="HV85" s="133"/>
      <c r="HW85" s="133"/>
      <c r="HX85" s="133"/>
      <c r="HY85" s="133"/>
      <c r="HZ85" s="133"/>
      <c r="IA85" s="133"/>
      <c r="IB85" s="133"/>
      <c r="IC85" s="133"/>
      <c r="ID85" s="133"/>
      <c r="IE85" s="133"/>
      <c r="IF85" s="133"/>
      <c r="IG85" s="133"/>
      <c r="IH85" s="133"/>
      <c r="II85" s="133"/>
      <c r="IJ85" s="133"/>
      <c r="IK85" s="133"/>
      <c r="IL85" s="133"/>
      <c r="IM85" s="133"/>
      <c r="IN85" s="133"/>
      <c r="IO85" s="133"/>
      <c r="IP85" s="133"/>
      <c r="IQ85" s="133"/>
      <c r="IR85" s="133"/>
      <c r="IS85" s="133"/>
      <c r="IT85" s="133"/>
      <c r="IU85" s="133"/>
      <c r="IV85" s="133"/>
    </row>
    <row r="86" spans="1:256" s="166" customFormat="1" ht="89.25" customHeight="1" x14ac:dyDescent="0.2">
      <c r="A86" s="185" t="s">
        <v>160</v>
      </c>
      <c r="B86" s="186"/>
      <c r="C86" s="186"/>
      <c r="D86" s="186"/>
      <c r="E86" s="186"/>
      <c r="F86" s="186"/>
      <c r="G86" s="186"/>
      <c r="H86" s="147"/>
      <c r="N86" s="167"/>
    </row>
    <row r="87" spans="1:256" s="166" customFormat="1" ht="89.25" customHeight="1" x14ac:dyDescent="0.2">
      <c r="A87" s="185" t="s">
        <v>292</v>
      </c>
      <c r="B87" s="186"/>
      <c r="C87" s="186"/>
      <c r="D87" s="186"/>
      <c r="E87" s="186"/>
      <c r="F87" s="186"/>
      <c r="G87" s="168"/>
      <c r="H87" s="168"/>
      <c r="N87" s="167"/>
    </row>
    <row r="88" spans="1:256" s="147" customFormat="1" ht="86.1" customHeight="1" x14ac:dyDescent="0.2">
      <c r="A88" s="146"/>
      <c r="N88" s="165"/>
    </row>
    <row r="89" spans="1:256" s="8" customFormat="1" ht="86.1" customHeight="1" x14ac:dyDescent="0.95">
      <c r="A89" s="120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13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78"/>
      <c r="ES89" s="78"/>
      <c r="ET89" s="78"/>
      <c r="EU89" s="78"/>
      <c r="EV89" s="78"/>
      <c r="EW89" s="78"/>
      <c r="EX89" s="78"/>
      <c r="EY89" s="78"/>
      <c r="EZ89" s="78"/>
      <c r="FA89" s="78"/>
      <c r="FB89" s="78"/>
      <c r="FC89" s="78"/>
      <c r="FD89" s="78"/>
      <c r="FE89" s="78"/>
      <c r="FF89" s="78"/>
      <c r="FG89" s="78"/>
      <c r="FH89" s="78"/>
      <c r="FI89" s="78"/>
      <c r="FJ89" s="78"/>
      <c r="FK89" s="78"/>
      <c r="FL89" s="78"/>
      <c r="FM89" s="78"/>
      <c r="FN89" s="78"/>
      <c r="FO89" s="78"/>
      <c r="FP89" s="78"/>
      <c r="FQ89" s="78"/>
      <c r="FR89" s="78"/>
      <c r="FS89" s="78"/>
      <c r="FT89" s="78"/>
      <c r="FU89" s="78"/>
      <c r="FV89" s="78"/>
      <c r="FW89" s="78"/>
      <c r="FX89" s="78"/>
      <c r="FY89" s="78"/>
      <c r="FZ89" s="78"/>
      <c r="GA89" s="78"/>
      <c r="GB89" s="78"/>
      <c r="GC89" s="78"/>
      <c r="GD89" s="78"/>
      <c r="GE89" s="78"/>
      <c r="GF89" s="78"/>
      <c r="GG89" s="78"/>
      <c r="GH89" s="78"/>
      <c r="GI89" s="78"/>
      <c r="GJ89" s="78"/>
      <c r="GK89" s="78"/>
      <c r="GL89" s="78"/>
      <c r="GM89" s="78"/>
      <c r="GN89" s="78"/>
      <c r="GO89" s="78"/>
      <c r="GP89" s="78"/>
      <c r="GQ89" s="78"/>
      <c r="GR89" s="78"/>
      <c r="GS89" s="78"/>
      <c r="GT89" s="78"/>
      <c r="GU89" s="78"/>
      <c r="GV89" s="78"/>
      <c r="GW89" s="78"/>
      <c r="GX89" s="78"/>
      <c r="GY89" s="78"/>
      <c r="GZ89" s="78"/>
      <c r="HA89" s="78"/>
      <c r="HB89" s="78"/>
      <c r="HC89" s="78"/>
      <c r="HD89" s="78"/>
      <c r="HE89" s="78"/>
      <c r="HF89" s="78"/>
      <c r="HG89" s="78"/>
      <c r="HH89" s="78"/>
      <c r="HI89" s="78"/>
      <c r="HJ89" s="78"/>
      <c r="HK89" s="78"/>
      <c r="HL89" s="78"/>
      <c r="HM89" s="78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78"/>
      <c r="HY89" s="78"/>
      <c r="HZ89" s="78"/>
      <c r="IA89" s="78"/>
      <c r="IB89" s="78"/>
      <c r="IC89" s="78"/>
      <c r="ID89" s="78"/>
      <c r="IE89" s="78"/>
      <c r="IF89" s="78"/>
      <c r="IG89" s="78"/>
      <c r="IH89" s="78"/>
      <c r="II89" s="78"/>
      <c r="IJ89" s="78"/>
      <c r="IK89" s="78"/>
      <c r="IL89" s="78"/>
      <c r="IM89" s="78"/>
      <c r="IN89" s="78"/>
      <c r="IO89" s="78"/>
      <c r="IP89" s="78"/>
      <c r="IQ89" s="78"/>
      <c r="IR89" s="78"/>
      <c r="IS89" s="78"/>
      <c r="IT89" s="78"/>
      <c r="IU89" s="78"/>
      <c r="IV89" s="78"/>
    </row>
    <row r="90" spans="1:256" s="8" customFormat="1" ht="86.1" customHeight="1" x14ac:dyDescent="1.05">
      <c r="A90" s="9"/>
    </row>
    <row r="91" spans="1:256" ht="86.1" customHeight="1" x14ac:dyDescent="1.05">
      <c r="A91" s="9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</row>
    <row r="92" spans="1:256" ht="86.1" customHeight="1" x14ac:dyDescent="1.05">
      <c r="A92" s="7"/>
      <c r="B92" s="10"/>
      <c r="C92" s="10"/>
      <c r="D92" s="10"/>
      <c r="E92" s="10"/>
      <c r="F92" s="10"/>
      <c r="G92" s="11"/>
      <c r="H92" s="10"/>
      <c r="I92" s="3"/>
      <c r="J92" s="10"/>
      <c r="K92" s="12"/>
      <c r="L92" s="10"/>
      <c r="M92" s="10"/>
      <c r="N92" s="13"/>
      <c r="Q92" s="1"/>
      <c r="R92" s="1"/>
    </row>
    <row r="93" spans="1:256" ht="86.1" customHeight="1" x14ac:dyDescent="1.05">
      <c r="A93" s="7"/>
      <c r="B93" s="10"/>
      <c r="C93" s="10"/>
      <c r="D93" s="10"/>
      <c r="E93" s="10"/>
      <c r="F93" s="10"/>
      <c r="G93" s="11"/>
      <c r="H93" s="10"/>
      <c r="I93" s="3"/>
      <c r="J93" s="10"/>
      <c r="K93" s="12"/>
      <c r="L93" s="10"/>
      <c r="M93" s="10"/>
      <c r="N93" s="13"/>
      <c r="Q93" s="1"/>
      <c r="R93" s="1"/>
    </row>
    <row r="94" spans="1:256" ht="86.1" customHeight="1" x14ac:dyDescent="1.05">
      <c r="A94" s="7"/>
      <c r="B94" s="10"/>
      <c r="C94" s="10"/>
      <c r="D94" s="10"/>
      <c r="E94" s="10"/>
      <c r="F94" s="10"/>
      <c r="G94" s="11"/>
      <c r="H94" s="10"/>
      <c r="I94" s="3"/>
      <c r="J94" s="10"/>
      <c r="K94" s="12"/>
      <c r="L94" s="10"/>
      <c r="M94" s="10"/>
      <c r="N94" s="13"/>
      <c r="Q94" s="1"/>
      <c r="R94" s="1"/>
    </row>
    <row r="95" spans="1:256" ht="86.1" customHeight="1" x14ac:dyDescent="1.05">
      <c r="A95" s="7"/>
      <c r="B95" s="10"/>
      <c r="C95" s="10"/>
      <c r="D95" s="10"/>
      <c r="E95" s="10"/>
      <c r="F95" s="10"/>
      <c r="G95" s="11"/>
      <c r="H95" s="10"/>
      <c r="I95" s="3"/>
      <c r="J95" s="10"/>
      <c r="K95" s="12"/>
      <c r="L95" s="10"/>
      <c r="M95" s="10"/>
      <c r="N95" s="13"/>
      <c r="Q95" s="1"/>
      <c r="R95" s="1"/>
    </row>
    <row r="96" spans="1:256" ht="86.1" customHeight="1" x14ac:dyDescent="1.05">
      <c r="A96" s="7"/>
      <c r="B96" s="10"/>
      <c r="C96" s="10"/>
      <c r="D96" s="10"/>
      <c r="E96" s="10"/>
      <c r="F96" s="10"/>
      <c r="G96" s="11"/>
      <c r="H96" s="10"/>
      <c r="I96" s="3"/>
      <c r="J96" s="10"/>
      <c r="K96" s="12"/>
      <c r="L96" s="10"/>
      <c r="M96" s="10"/>
      <c r="N96" s="13"/>
      <c r="Q96" s="1"/>
      <c r="R96" s="1"/>
    </row>
    <row r="97" spans="1:18" ht="86.1" customHeight="1" x14ac:dyDescent="1.05">
      <c r="A97" s="7"/>
      <c r="B97" s="10"/>
      <c r="C97" s="10"/>
      <c r="D97" s="10"/>
      <c r="E97" s="10"/>
      <c r="F97" s="10"/>
      <c r="G97" s="11"/>
      <c r="H97" s="10"/>
      <c r="I97" s="3"/>
      <c r="J97" s="10"/>
      <c r="K97" s="12"/>
      <c r="L97" s="10"/>
      <c r="M97" s="10"/>
      <c r="N97" s="13"/>
      <c r="Q97" s="1"/>
      <c r="R97" s="1"/>
    </row>
    <row r="98" spans="1:18" ht="86.1" customHeight="1" x14ac:dyDescent="1.05">
      <c r="A98" s="7"/>
      <c r="B98" s="10"/>
      <c r="C98" s="10"/>
      <c r="D98" s="10"/>
      <c r="E98" s="10"/>
      <c r="F98" s="10"/>
      <c r="G98" s="11"/>
      <c r="H98" s="10"/>
      <c r="I98" s="3"/>
      <c r="J98" s="10"/>
      <c r="K98" s="12"/>
      <c r="L98" s="10"/>
      <c r="M98" s="10"/>
      <c r="N98" s="13"/>
      <c r="Q98" s="1"/>
      <c r="R98" s="1"/>
    </row>
    <row r="99" spans="1:18" ht="86.1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18" ht="86.1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18" ht="86.1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18" ht="86.1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18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18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18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18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18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18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18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18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18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18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86.1" customHeight="1" x14ac:dyDescent="1.05">
      <c r="A519" s="7"/>
      <c r="B519" s="10"/>
      <c r="C519" s="10"/>
      <c r="D519" s="10"/>
      <c r="E519" s="10"/>
      <c r="F519" s="10"/>
      <c r="G519" s="11"/>
      <c r="H519" s="10"/>
      <c r="I519" s="3"/>
      <c r="J519" s="10"/>
      <c r="K519" s="12"/>
      <c r="L519" s="10"/>
      <c r="M519" s="10"/>
      <c r="N519" s="13"/>
      <c r="Q519" s="1"/>
      <c r="R519" s="1"/>
    </row>
    <row r="520" spans="1:18" ht="86.1" customHeight="1" x14ac:dyDescent="1.05">
      <c r="A520" s="7"/>
      <c r="B520" s="10"/>
      <c r="C520" s="10"/>
      <c r="D520" s="10"/>
      <c r="E520" s="10"/>
      <c r="F520" s="10"/>
      <c r="G520" s="11"/>
      <c r="H520" s="10"/>
      <c r="I520" s="3"/>
      <c r="J520" s="10"/>
      <c r="K520" s="12"/>
      <c r="L520" s="10"/>
      <c r="M520" s="10"/>
      <c r="N520" s="13"/>
      <c r="Q520" s="1"/>
      <c r="R520" s="1"/>
    </row>
    <row r="521" spans="1:18" ht="86.1" customHeight="1" x14ac:dyDescent="1.05">
      <c r="A521" s="7"/>
      <c r="B521" s="10"/>
      <c r="C521" s="10"/>
      <c r="D521" s="10"/>
      <c r="E521" s="10"/>
      <c r="F521" s="10"/>
      <c r="G521" s="11"/>
      <c r="H521" s="10"/>
      <c r="I521" s="3"/>
      <c r="J521" s="10"/>
      <c r="K521" s="12"/>
      <c r="L521" s="10"/>
      <c r="M521" s="10"/>
      <c r="N521" s="13"/>
      <c r="Q521" s="1"/>
      <c r="R521" s="1"/>
    </row>
    <row r="522" spans="1:18" ht="86.1" customHeight="1" x14ac:dyDescent="1.05">
      <c r="A522" s="7"/>
      <c r="B522" s="10"/>
      <c r="C522" s="10"/>
      <c r="D522" s="10"/>
      <c r="E522" s="10"/>
      <c r="F522" s="10"/>
      <c r="G522" s="11"/>
      <c r="H522" s="10"/>
      <c r="I522" s="3"/>
      <c r="J522" s="10"/>
      <c r="K522" s="12"/>
      <c r="L522" s="10"/>
      <c r="M522" s="10"/>
      <c r="N522" s="13"/>
      <c r="Q522" s="1"/>
      <c r="R522" s="1"/>
    </row>
    <row r="523" spans="1:18" ht="86.1" customHeight="1" x14ac:dyDescent="1.05">
      <c r="A523" s="7"/>
      <c r="B523" s="10"/>
      <c r="C523" s="10"/>
      <c r="D523" s="10"/>
      <c r="E523" s="10"/>
      <c r="G523" s="11"/>
      <c r="H523" s="10"/>
      <c r="I523" s="3"/>
      <c r="K523" s="12"/>
      <c r="L523" s="10"/>
      <c r="M523" s="10"/>
      <c r="N523" s="13"/>
      <c r="Q523" s="1"/>
      <c r="R523" s="1"/>
    </row>
    <row r="524" spans="1:18" ht="86.1" customHeight="1" x14ac:dyDescent="1.05">
      <c r="A524" s="7"/>
      <c r="F524" s="3"/>
      <c r="K524" s="12"/>
      <c r="L524" s="10"/>
      <c r="M524" s="10"/>
      <c r="N524" s="13"/>
    </row>
    <row r="525" spans="1:18" ht="86.1" customHeight="1" x14ac:dyDescent="1.05">
      <c r="A525" s="7"/>
      <c r="B525" s="1"/>
      <c r="C525" s="1"/>
      <c r="D525" s="1"/>
      <c r="E525" s="1"/>
      <c r="G525" s="1"/>
      <c r="H525" s="1"/>
      <c r="I525" s="1"/>
      <c r="J525" s="1"/>
      <c r="M525" s="10"/>
      <c r="N525" s="13"/>
    </row>
  </sheetData>
  <mergeCells count="59">
    <mergeCell ref="A87:F87"/>
    <mergeCell ref="B45:C45"/>
    <mergeCell ref="B60:C60"/>
    <mergeCell ref="B31:C31"/>
    <mergeCell ref="B30:C30"/>
    <mergeCell ref="B44:C44"/>
    <mergeCell ref="B43:C43"/>
    <mergeCell ref="A86:G86"/>
    <mergeCell ref="B57:C57"/>
    <mergeCell ref="B65:C65"/>
    <mergeCell ref="B64:C64"/>
    <mergeCell ref="A85:D85"/>
    <mergeCell ref="B21:C21"/>
    <mergeCell ref="B51:C51"/>
    <mergeCell ref="B38:C38"/>
    <mergeCell ref="B40:C40"/>
    <mergeCell ref="B42:C42"/>
    <mergeCell ref="B36:C36"/>
    <mergeCell ref="B7:C7"/>
    <mergeCell ref="B35:C35"/>
    <mergeCell ref="B26:C26"/>
    <mergeCell ref="B19:C19"/>
    <mergeCell ref="B15:C15"/>
    <mergeCell ref="B9:C9"/>
    <mergeCell ref="B27:C27"/>
    <mergeCell ref="B28:C28"/>
    <mergeCell ref="B16:C16"/>
    <mergeCell ref="B10:C10"/>
    <mergeCell ref="B11:C11"/>
    <mergeCell ref="B12:C12"/>
    <mergeCell ref="B8:C8"/>
    <mergeCell ref="B18:C18"/>
    <mergeCell ref="B14:C14"/>
    <mergeCell ref="B24:C24"/>
    <mergeCell ref="B13:C13"/>
    <mergeCell ref="B17:C17"/>
    <mergeCell ref="B37:C37"/>
    <mergeCell ref="B41:C41"/>
    <mergeCell ref="B58:C58"/>
    <mergeCell ref="B49:C49"/>
    <mergeCell ref="B50:C50"/>
    <mergeCell ref="B39:C39"/>
    <mergeCell ref="B22:C22"/>
    <mergeCell ref="B23:C23"/>
    <mergeCell ref="B25:C25"/>
    <mergeCell ref="B54:C54"/>
    <mergeCell ref="B52:C52"/>
    <mergeCell ref="B20:C20"/>
    <mergeCell ref="B48:C48"/>
    <mergeCell ref="B47:C47"/>
    <mergeCell ref="B29:C29"/>
    <mergeCell ref="B32:C32"/>
    <mergeCell ref="B59:C59"/>
    <mergeCell ref="K81:N81"/>
    <mergeCell ref="B66:C66"/>
    <mergeCell ref="I77:N77"/>
    <mergeCell ref="B63:C63"/>
    <mergeCell ref="B46:C46"/>
    <mergeCell ref="B53:C53"/>
  </mergeCells>
  <phoneticPr fontId="0" type="noConversion"/>
  <printOptions horizontalCentered="1"/>
  <pageMargins left="3.937007874015748E-2" right="3.937007874015748E-2" top="0.94488188976377963" bottom="0.35433070866141736" header="0.31496062992125984" footer="0.31496062992125984"/>
  <pageSetup paperSize="9"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e36ace87-0e29-4d58-aa73-c4f4e323b34d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2019-03-30T09:09:38Z</cp:lastPrinted>
  <dcterms:created xsi:type="dcterms:W3CDTF">2000-08-08T10:38:34Z</dcterms:created>
  <dcterms:modified xsi:type="dcterms:W3CDTF">2019-03-30T09:10:06Z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